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ELLESSE" sheetId="5" r:id="rId1"/>
    <sheet name="EAN" sheetId="6" r:id="rId2"/>
  </sheets>
  <definedNames>
    <definedName name="_xlnm._FilterDatabase" localSheetId="1" hidden="1">EAN!$B$2:$F$173</definedName>
    <definedName name="_xlnm._FilterDatabase" localSheetId="0" hidden="1">ELLESSE!$B$4:$O$45</definedName>
  </definedNames>
  <calcPr calcId="152511" concurrentCalc="0"/>
</workbook>
</file>

<file path=xl/calcChain.xml><?xml version="1.0" encoding="utf-8"?>
<calcChain xmlns="http://schemas.openxmlformats.org/spreadsheetml/2006/main">
  <c r="F1" i="6" l="1"/>
  <c r="N41" i="5"/>
  <c r="N7" i="5"/>
  <c r="N8" i="5"/>
  <c r="N32" i="5"/>
  <c r="N11" i="5"/>
  <c r="N12" i="5"/>
  <c r="N22" i="5"/>
  <c r="N5" i="5"/>
  <c r="N43" i="5"/>
  <c r="N39" i="5"/>
  <c r="N45" i="5"/>
  <c r="N34" i="5"/>
  <c r="N42" i="5"/>
  <c r="N44" i="5"/>
  <c r="N33" i="5"/>
  <c r="N6" i="5"/>
  <c r="N29" i="5"/>
  <c r="N23" i="5"/>
  <c r="N10" i="5"/>
  <c r="N17" i="5"/>
  <c r="N9" i="5"/>
  <c r="N14" i="5"/>
  <c r="N13" i="5"/>
  <c r="N38" i="5"/>
  <c r="N18" i="5"/>
  <c r="N15" i="5"/>
  <c r="N16" i="5"/>
  <c r="N26" i="5"/>
  <c r="N35" i="5"/>
  <c r="N37" i="5"/>
  <c r="N31" i="5"/>
  <c r="N25" i="5"/>
  <c r="N19" i="5"/>
  <c r="N30" i="5"/>
  <c r="N40" i="5"/>
  <c r="N27" i="5"/>
  <c r="N24" i="5"/>
  <c r="N20" i="5"/>
  <c r="N28" i="5"/>
  <c r="N21" i="5"/>
  <c r="N36" i="5"/>
  <c r="N3" i="5"/>
</calcChain>
</file>

<file path=xl/sharedStrings.xml><?xml version="1.0" encoding="utf-8"?>
<sst xmlns="http://schemas.openxmlformats.org/spreadsheetml/2006/main" count="653" uniqueCount="263">
  <si>
    <t>QTY</t>
  </si>
  <si>
    <t>SKU</t>
  </si>
  <si>
    <t>RRP</t>
  </si>
  <si>
    <t>PHOTO</t>
  </si>
  <si>
    <t>STYLE</t>
  </si>
  <si>
    <t>COLOR</t>
  </si>
  <si>
    <t>S  I  Z  E</t>
  </si>
  <si>
    <t>MEN</t>
  </si>
  <si>
    <t>WOMEN</t>
  </si>
  <si>
    <t>SNK08748-011</t>
  </si>
  <si>
    <t>ELLESSE BOSSINI FLEECE M SHORT</t>
  </si>
  <si>
    <t>BLACK</t>
  </si>
  <si>
    <t>SNK08748-112</t>
  </si>
  <si>
    <t>GREY</t>
  </si>
  <si>
    <t>SNK12643-011</t>
  </si>
  <si>
    <t>ELLESSE GRANITE M JOG PANT</t>
  </si>
  <si>
    <t>SNK12643-112</t>
  </si>
  <si>
    <t>SHP16577-402</t>
  </si>
  <si>
    <t>ELLESSE GRATTAGE M JOGGER PANT</t>
  </si>
  <si>
    <t>BLUE</t>
  </si>
  <si>
    <t>SNK01763-011</t>
  </si>
  <si>
    <t>ELLESSE OVEST M JOG PANT</t>
  </si>
  <si>
    <t>SNK01763-112</t>
  </si>
  <si>
    <t>GREY MARL</t>
  </si>
  <si>
    <t>SNK07405-011</t>
  </si>
  <si>
    <t>ELLESSE SL PRADO M T-SHIRT</t>
  </si>
  <si>
    <t>SNK23867-011</t>
  </si>
  <si>
    <t>SHB23650-112</t>
  </si>
  <si>
    <t>ELLESSE PRADO 2 M T-SHIRT</t>
  </si>
  <si>
    <t>LIGHT GREY MARL</t>
  </si>
  <si>
    <t>SNK07405-112</t>
  </si>
  <si>
    <t>SHB23650-908</t>
  </si>
  <si>
    <t>WHITE</t>
  </si>
  <si>
    <t>SNK07405-908</t>
  </si>
  <si>
    <t>WHITE &amp; OFF WHITE</t>
  </si>
  <si>
    <t>SNK23867-908</t>
  </si>
  <si>
    <t>SHB23650-429</t>
  </si>
  <si>
    <t>NAVY</t>
  </si>
  <si>
    <t>SNK07405-429</t>
  </si>
  <si>
    <t>SNK23867-429</t>
  </si>
  <si>
    <t>SNK07407-506</t>
  </si>
  <si>
    <t>ELLESSE SL GOTTERO OH M HOODIE</t>
  </si>
  <si>
    <t>KHAKI</t>
  </si>
  <si>
    <t>SNK07407-429</t>
  </si>
  <si>
    <t>SNK23868-429</t>
  </si>
  <si>
    <t>SNK07407-011</t>
  </si>
  <si>
    <t>SNK23868-011</t>
  </si>
  <si>
    <t>SNK07930-011</t>
  </si>
  <si>
    <t>ELLESSE SL SUCCISO M SWEATSHIRT</t>
  </si>
  <si>
    <t>SNK23869-011</t>
  </si>
  <si>
    <t>SNK07930-112</t>
  </si>
  <si>
    <t>SNK07930-429</t>
  </si>
  <si>
    <t>SNK23869-429</t>
  </si>
  <si>
    <t>SNK07930-908</t>
  </si>
  <si>
    <t>ELLESSE SL SUCCISO M SWEATSHIRT PREPACK 10PCS</t>
  </si>
  <si>
    <t>WHITE S/1 M/2 L/3 XL/2 2XL/1 3XL/1 = 10 PCS</t>
  </si>
  <si>
    <t>SNK23507</t>
  </si>
  <si>
    <t>ELLESSE VILLEROSE PADDED JACKET</t>
  </si>
  <si>
    <t>BLACK M-2XL: 1221</t>
  </si>
  <si>
    <t>SNK22286-011</t>
  </si>
  <si>
    <t>ELLESSE CIELAS OH W HOODIE</t>
  </si>
  <si>
    <t>SNK24105-112/908</t>
  </si>
  <si>
    <t>ELLESSE CIELIA OH W HOODIE PREPACK 8PCS</t>
  </si>
  <si>
    <t>GREY MARL /WHITE S-XL: 1111X2 COLOR</t>
  </si>
  <si>
    <t>SNK22632-011</t>
  </si>
  <si>
    <t>ELLESSE CLISS OH W HOODIE</t>
  </si>
  <si>
    <t>SNK22633-808</t>
  </si>
  <si>
    <t>ELLESSE GOLDA W SWEATSHIRT</t>
  </si>
  <si>
    <t>LIGHT PINK</t>
  </si>
  <si>
    <t>SNK22633-011</t>
  </si>
  <si>
    <t>SNK22631-011</t>
  </si>
  <si>
    <t>ELLESSE ROSEBURY W T-SHIRT</t>
  </si>
  <si>
    <t>BLACK 2XS</t>
  </si>
  <si>
    <t>SNK22631-112</t>
  </si>
  <si>
    <t>SNK22631-823</t>
  </si>
  <si>
    <t>RED S/38</t>
  </si>
  <si>
    <t>SRG09914-908</t>
  </si>
  <si>
    <t>ELLESSE SETRI W T-SHIRT TECHNICAL</t>
  </si>
  <si>
    <t>SNK03244-112</t>
  </si>
  <si>
    <t>ELLESSE TORICES OH W HOODIE</t>
  </si>
  <si>
    <t>SNK03244-808</t>
  </si>
  <si>
    <t>SNK03244-011</t>
  </si>
  <si>
    <t>XS</t>
  </si>
  <si>
    <t>S</t>
  </si>
  <si>
    <t>M</t>
  </si>
  <si>
    <t>L</t>
  </si>
  <si>
    <t>XL</t>
  </si>
  <si>
    <t>2XL</t>
  </si>
  <si>
    <t>PREPACK</t>
  </si>
  <si>
    <t>EAN</t>
  </si>
  <si>
    <t>SIZE</t>
  </si>
  <si>
    <t>SKU/SIZE</t>
  </si>
  <si>
    <t>SNK08748-011/XS</t>
  </si>
  <si>
    <t>SNK08748-011/S</t>
  </si>
  <si>
    <t>SNK08748-011/M</t>
  </si>
  <si>
    <t>SNK08748-011/L</t>
  </si>
  <si>
    <t>SNK08748-011/XL</t>
  </si>
  <si>
    <t>SNK08748-011/2XL</t>
  </si>
  <si>
    <t>SNK08748-112/XS</t>
  </si>
  <si>
    <t>SNK08748-112/S</t>
  </si>
  <si>
    <t>SNK08748-112/M</t>
  </si>
  <si>
    <t>SNK08748-112/L</t>
  </si>
  <si>
    <t>SNK08748-112/XL</t>
  </si>
  <si>
    <t>SNK08748-112/2XL</t>
  </si>
  <si>
    <t>SNK12643-011/XS</t>
  </si>
  <si>
    <t>SNK12643-011/S</t>
  </si>
  <si>
    <t>SNK12643-011/M</t>
  </si>
  <si>
    <t>SNK12643-011/L</t>
  </si>
  <si>
    <t>SNK12643-011/XL</t>
  </si>
  <si>
    <t>SNK12643-011/2XL</t>
  </si>
  <si>
    <t>SNK12643-112/S</t>
  </si>
  <si>
    <t>SNK12643-112/M</t>
  </si>
  <si>
    <t>SNK12643-112/L</t>
  </si>
  <si>
    <t>SNK12643-112/XL</t>
  </si>
  <si>
    <t>SHP16577-402/XS</t>
  </si>
  <si>
    <t>SHP16577-402/S</t>
  </si>
  <si>
    <t>SHP16577-402/M</t>
  </si>
  <si>
    <t>SHP16577-402/L</t>
  </si>
  <si>
    <t>SHP16577-402/XL</t>
  </si>
  <si>
    <t>SHP16577-402/2XL</t>
  </si>
  <si>
    <t>SNK01763-011/M</t>
  </si>
  <si>
    <t>SNK01763-011/L</t>
  </si>
  <si>
    <t>SNK01763-011/XL</t>
  </si>
  <si>
    <t>SNK01763-011/2XL</t>
  </si>
  <si>
    <t>SNK01763-112/M</t>
  </si>
  <si>
    <t>SNK01763-112/L</t>
  </si>
  <si>
    <t>SNK01763-112/XL</t>
  </si>
  <si>
    <t>SNK01763-112/2XL</t>
  </si>
  <si>
    <t>SNK07405-011/XS</t>
  </si>
  <si>
    <t>SNK07405-011/S</t>
  </si>
  <si>
    <t>SNK07405-011/M</t>
  </si>
  <si>
    <t>SNK07405-011/L</t>
  </si>
  <si>
    <t>SNK07405-011/XL</t>
  </si>
  <si>
    <t>SNK07405-011/2XL</t>
  </si>
  <si>
    <t>SNK23867-011/S</t>
  </si>
  <si>
    <t>SNK23867-011/M</t>
  </si>
  <si>
    <t>SNK23867-011/L</t>
  </si>
  <si>
    <t>SNK23867-011/XL</t>
  </si>
  <si>
    <t>SNK23867-011/2XL</t>
  </si>
  <si>
    <t>SHB23650-112/M</t>
  </si>
  <si>
    <t>SHB23650-112/L</t>
  </si>
  <si>
    <t>SHB23650-112/XL</t>
  </si>
  <si>
    <t>SHB23650-112/2XL</t>
  </si>
  <si>
    <t>SNK07405-112/XS</t>
  </si>
  <si>
    <t>SNK07405-112/S</t>
  </si>
  <si>
    <t>SNK07405-112/M</t>
  </si>
  <si>
    <t>SNK07405-112/L</t>
  </si>
  <si>
    <t>SNK07405-112/XL</t>
  </si>
  <si>
    <t>SHB23650-908/M</t>
  </si>
  <si>
    <t>SHB23650-908/2XL</t>
  </si>
  <si>
    <t>SNK07405-908/XS</t>
  </si>
  <si>
    <t>SNK07405-908/M</t>
  </si>
  <si>
    <t>SNK07405-908/XL</t>
  </si>
  <si>
    <t>SNK23867-908/M</t>
  </si>
  <si>
    <t>SHB23650-429/M</t>
  </si>
  <si>
    <t>SHB23650-429/L</t>
  </si>
  <si>
    <t>SHB23650-429/XL</t>
  </si>
  <si>
    <t>SHB23650-429/2XL</t>
  </si>
  <si>
    <t>SNK07405-429/XS</t>
  </si>
  <si>
    <t>SNK07405-429/M</t>
  </si>
  <si>
    <t>SNK07405-429/L</t>
  </si>
  <si>
    <t>SNK07405-429/XL</t>
  </si>
  <si>
    <t>SNK23867-429/M</t>
  </si>
  <si>
    <t>SNK23867-429/L</t>
  </si>
  <si>
    <t>SNK23867-429/XL</t>
  </si>
  <si>
    <t>SNK23867-429/2XL</t>
  </si>
  <si>
    <t>SNK07407-506/S</t>
  </si>
  <si>
    <t>SNK07407-506/M</t>
  </si>
  <si>
    <t>SNK07407-506/L</t>
  </si>
  <si>
    <t>SNK07407-506/XL</t>
  </si>
  <si>
    <t>SNK07407-429/S</t>
  </si>
  <si>
    <t>SNK07407-429/M</t>
  </si>
  <si>
    <t>SNK07407-429/L</t>
  </si>
  <si>
    <t>SNK07407-429/XL</t>
  </si>
  <si>
    <t>SNK23868-429/M</t>
  </si>
  <si>
    <t>SNK23868-429/L</t>
  </si>
  <si>
    <t>SNK23868-429/XL</t>
  </si>
  <si>
    <t>SNK23868-429/2XL</t>
  </si>
  <si>
    <t>SNK07407-011/S</t>
  </si>
  <si>
    <t>SNK07407-011/M</t>
  </si>
  <si>
    <t>SNK07407-011/L</t>
  </si>
  <si>
    <t>SNK07407-011/XL</t>
  </si>
  <si>
    <t>SNK07407-011/2XL</t>
  </si>
  <si>
    <t>SNK07407-011/XS</t>
  </si>
  <si>
    <t>SNK23868-011/M</t>
  </si>
  <si>
    <t>SNK23868-011/L</t>
  </si>
  <si>
    <t>SNK23868-011/XL</t>
  </si>
  <si>
    <t>SNK23868-011/2XL</t>
  </si>
  <si>
    <t>SNK07930-011/XS</t>
  </si>
  <si>
    <t>SNK07930-011/S</t>
  </si>
  <si>
    <t>SNK07930-011/M</t>
  </si>
  <si>
    <t>SNK07930-011/L</t>
  </si>
  <si>
    <t>SNK07930-011/XL</t>
  </si>
  <si>
    <t>SNK07930-011/2XL</t>
  </si>
  <si>
    <t>SNK23869-011/M</t>
  </si>
  <si>
    <t>SNK23869-011/L</t>
  </si>
  <si>
    <t>SNK23869-011/XL</t>
  </si>
  <si>
    <t>SNK23869-011/2XL</t>
  </si>
  <si>
    <t>SNK07930-112/XS</t>
  </si>
  <si>
    <t>SNK07930-112/S</t>
  </si>
  <si>
    <t>SNK07930-112/M</t>
  </si>
  <si>
    <t>SNK07930-112/L</t>
  </si>
  <si>
    <t>SNK07930-112/XL</t>
  </si>
  <si>
    <t>SNK07930-112/2XL</t>
  </si>
  <si>
    <t>SNK07930-429/XS</t>
  </si>
  <si>
    <t>SNK07930-429/S</t>
  </si>
  <si>
    <t>SNK07930-429/M</t>
  </si>
  <si>
    <t>SNK07930-429/L</t>
  </si>
  <si>
    <t>SNK07930-429/XL</t>
  </si>
  <si>
    <t>SNK07930-429/2XL</t>
  </si>
  <si>
    <t>SNK23869-429/M</t>
  </si>
  <si>
    <t>SNK23869-429/L</t>
  </si>
  <si>
    <t>SNK23869-429/XL</t>
  </si>
  <si>
    <t>SNK23869-429/2XL</t>
  </si>
  <si>
    <t>SNK07930-908/PREPACK</t>
  </si>
  <si>
    <t>SNK23507/PREPACK</t>
  </si>
  <si>
    <t>SNK22286-011/6</t>
  </si>
  <si>
    <t>SNK22286-011/8</t>
  </si>
  <si>
    <t>SNK22286-011/10</t>
  </si>
  <si>
    <t>SNK22286-011/14</t>
  </si>
  <si>
    <t>SNK24105-112/908/PREPACK</t>
  </si>
  <si>
    <t>SNK22632-011/10</t>
  </si>
  <si>
    <t>SNK22632-011/12</t>
  </si>
  <si>
    <t>SNK22632-011/14</t>
  </si>
  <si>
    <t>SNK22632-011/16</t>
  </si>
  <si>
    <t>SNK22633-808/10</t>
  </si>
  <si>
    <t>SNK22633-808/12</t>
  </si>
  <si>
    <t>SNK22633-808/14</t>
  </si>
  <si>
    <t>SNK22633-808/16</t>
  </si>
  <si>
    <t>SNK22633-011/10</t>
  </si>
  <si>
    <t>SNK22633-011/12</t>
  </si>
  <si>
    <t>SNK22633-011/14</t>
  </si>
  <si>
    <t>SNK22633-011/16</t>
  </si>
  <si>
    <t>SNK22631-011/6</t>
  </si>
  <si>
    <t>SNK22631-011/8</t>
  </si>
  <si>
    <t>SNK22631-011/10</t>
  </si>
  <si>
    <t>SNK22631-011/12</t>
  </si>
  <si>
    <t>SNK22631-011/14</t>
  </si>
  <si>
    <t>SNK22631-011/16</t>
  </si>
  <si>
    <t>SNK22631-112/6</t>
  </si>
  <si>
    <t>SNK22631-112/8</t>
  </si>
  <si>
    <t>SNK22631-112/10</t>
  </si>
  <si>
    <t>SNK22631-112/14</t>
  </si>
  <si>
    <t>SNK22631-823/10</t>
  </si>
  <si>
    <t>SNK22631-823/12</t>
  </si>
  <si>
    <t>SNK22631-823/14</t>
  </si>
  <si>
    <t>SNK22631-823/16</t>
  </si>
  <si>
    <t>SRG09914-908/10</t>
  </si>
  <si>
    <t>SRG09914-908/12</t>
  </si>
  <si>
    <t>SRG09914-908/14</t>
  </si>
  <si>
    <t>SRG09914-908/16</t>
  </si>
  <si>
    <t>SNK03244-112/10</t>
  </si>
  <si>
    <t>SNK03244-112/12</t>
  </si>
  <si>
    <t>SNK03244-112/14</t>
  </si>
  <si>
    <t>SNK03244-112/16</t>
  </si>
  <si>
    <t>SNK03244-808/10</t>
  </si>
  <si>
    <t>SNK03244-808/12</t>
  </si>
  <si>
    <t>SNK03244-808/14</t>
  </si>
  <si>
    <t>SNK03244-808/16</t>
  </si>
  <si>
    <t>SNK03244-011/10</t>
  </si>
  <si>
    <t>SNK03244-011/12</t>
  </si>
  <si>
    <t>SNK03244-011/14</t>
  </si>
  <si>
    <t>SNK03244-011/16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</si>
</sst>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20" applyNumberFormat="0" applyAlignment="0" applyProtection="0"/>
    <xf numFmtId="0" fontId="13" fillId="30" borderId="21" applyNumberFormat="0" applyAlignment="0" applyProtection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22" applyNumberFormat="0" applyFill="0" applyAlignment="0" applyProtection="0"/>
    <xf numFmtId="0" fontId="17" fillId="0" borderId="23" applyNumberFormat="0" applyFill="0" applyAlignment="0" applyProtection="0"/>
    <xf numFmtId="0" fontId="18" fillId="0" borderId="24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20" applyNumberFormat="0" applyAlignment="0" applyProtection="0"/>
    <xf numFmtId="0" fontId="20" fillId="0" borderId="25" applyNumberFormat="0" applyFill="0" applyAlignment="0" applyProtection="0"/>
    <xf numFmtId="0" fontId="21" fillId="33" borderId="0" applyNumberFormat="0" applyBorder="0" applyAlignment="0" applyProtection="0"/>
    <xf numFmtId="0" fontId="22" fillId="0" borderId="0"/>
    <xf numFmtId="0" fontId="22" fillId="0" borderId="0"/>
    <xf numFmtId="0" fontId="2" fillId="34" borderId="26" applyNumberFormat="0" applyFont="0" applyAlignment="0" applyProtection="0"/>
    <xf numFmtId="0" fontId="23" fillId="29" borderId="27" applyNumberFormat="0" applyAlignment="0" applyProtection="0"/>
    <xf numFmtId="0" fontId="7" fillId="0" borderId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" fontId="0" fillId="0" borderId="0" xfId="0" applyNumberFormat="1"/>
    <xf numFmtId="1" fontId="8" fillId="3" borderId="5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 wrapText="1"/>
    </xf>
    <xf numFmtId="165" fontId="4" fillId="2" borderId="19" xfId="0" applyNumberFormat="1" applyFont="1" applyFill="1" applyBorder="1" applyAlignment="1">
      <alignment horizontal="center"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35</xdr:row>
      <xdr:rowOff>123825</xdr:rowOff>
    </xdr:from>
    <xdr:to>
      <xdr:col>1</xdr:col>
      <xdr:colOff>828675</xdr:colOff>
      <xdr:row>35</xdr:row>
      <xdr:rowOff>962025</xdr:rowOff>
    </xdr:to>
    <xdr:pic>
      <xdr:nvPicPr>
        <xdr:cNvPr id="1025" name="Imag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800" y="336137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40</xdr:row>
      <xdr:rowOff>123825</xdr:rowOff>
    </xdr:from>
    <xdr:to>
      <xdr:col>1</xdr:col>
      <xdr:colOff>828675</xdr:colOff>
      <xdr:row>40</xdr:row>
      <xdr:rowOff>962025</xdr:rowOff>
    </xdr:to>
    <xdr:pic>
      <xdr:nvPicPr>
        <xdr:cNvPr id="1026" name="Image 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" y="387572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6</xdr:row>
      <xdr:rowOff>123825</xdr:rowOff>
    </xdr:from>
    <xdr:to>
      <xdr:col>1</xdr:col>
      <xdr:colOff>781050</xdr:colOff>
      <xdr:row>6</xdr:row>
      <xdr:rowOff>962025</xdr:rowOff>
    </xdr:to>
    <xdr:pic>
      <xdr:nvPicPr>
        <xdr:cNvPr id="1027" name="Image 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8675" y="3781425"/>
          <a:ext cx="5524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</xdr:row>
      <xdr:rowOff>123825</xdr:rowOff>
    </xdr:from>
    <xdr:to>
      <xdr:col>1</xdr:col>
      <xdr:colOff>828675</xdr:colOff>
      <xdr:row>7</xdr:row>
      <xdr:rowOff>962025</xdr:rowOff>
    </xdr:to>
    <xdr:pic>
      <xdr:nvPicPr>
        <xdr:cNvPr id="1028" name="Image 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48101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31</xdr:row>
      <xdr:rowOff>123825</xdr:rowOff>
    </xdr:from>
    <xdr:to>
      <xdr:col>1</xdr:col>
      <xdr:colOff>800100</xdr:colOff>
      <xdr:row>31</xdr:row>
      <xdr:rowOff>962025</xdr:rowOff>
    </xdr:to>
    <xdr:pic>
      <xdr:nvPicPr>
        <xdr:cNvPr id="1029" name="Image 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4375" y="29498925"/>
          <a:ext cx="685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</xdr:row>
      <xdr:rowOff>123825</xdr:rowOff>
    </xdr:from>
    <xdr:to>
      <xdr:col>1</xdr:col>
      <xdr:colOff>800100</xdr:colOff>
      <xdr:row>10</xdr:row>
      <xdr:rowOff>962025</xdr:rowOff>
    </xdr:to>
    <xdr:pic>
      <xdr:nvPicPr>
        <xdr:cNvPr id="1030" name="Image 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62000" y="7896225"/>
          <a:ext cx="6381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</xdr:row>
      <xdr:rowOff>123825</xdr:rowOff>
    </xdr:from>
    <xdr:to>
      <xdr:col>1</xdr:col>
      <xdr:colOff>714375</xdr:colOff>
      <xdr:row>11</xdr:row>
      <xdr:rowOff>962025</xdr:rowOff>
    </xdr:to>
    <xdr:pic>
      <xdr:nvPicPr>
        <xdr:cNvPr id="1031" name="Image 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00100" y="8924925"/>
          <a:ext cx="5143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</xdr:row>
      <xdr:rowOff>123825</xdr:rowOff>
    </xdr:from>
    <xdr:to>
      <xdr:col>1</xdr:col>
      <xdr:colOff>828675</xdr:colOff>
      <xdr:row>21</xdr:row>
      <xdr:rowOff>962025</xdr:rowOff>
    </xdr:to>
    <xdr:pic>
      <xdr:nvPicPr>
        <xdr:cNvPr id="1032" name="Image 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85800" y="192119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42</xdr:row>
      <xdr:rowOff>123825</xdr:rowOff>
    </xdr:from>
    <xdr:to>
      <xdr:col>1</xdr:col>
      <xdr:colOff>828675</xdr:colOff>
      <xdr:row>42</xdr:row>
      <xdr:rowOff>962025</xdr:rowOff>
    </xdr:to>
    <xdr:pic>
      <xdr:nvPicPr>
        <xdr:cNvPr id="1033" name="Image 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85800" y="408146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44</xdr:row>
      <xdr:rowOff>123825</xdr:rowOff>
    </xdr:from>
    <xdr:to>
      <xdr:col>1</xdr:col>
      <xdr:colOff>828675</xdr:colOff>
      <xdr:row>44</xdr:row>
      <xdr:rowOff>962025</xdr:rowOff>
    </xdr:to>
    <xdr:pic>
      <xdr:nvPicPr>
        <xdr:cNvPr id="1034" name="Image 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85800" y="428720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43</xdr:row>
      <xdr:rowOff>123825</xdr:rowOff>
    </xdr:from>
    <xdr:to>
      <xdr:col>1</xdr:col>
      <xdr:colOff>828675</xdr:colOff>
      <xdr:row>43</xdr:row>
      <xdr:rowOff>962025</xdr:rowOff>
    </xdr:to>
    <xdr:pic>
      <xdr:nvPicPr>
        <xdr:cNvPr id="1035" name="Image 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85800" y="418433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28</xdr:row>
      <xdr:rowOff>123825</xdr:rowOff>
    </xdr:from>
    <xdr:to>
      <xdr:col>1</xdr:col>
      <xdr:colOff>828675</xdr:colOff>
      <xdr:row>28</xdr:row>
      <xdr:rowOff>962025</xdr:rowOff>
    </xdr:to>
    <xdr:pic>
      <xdr:nvPicPr>
        <xdr:cNvPr id="1036" name="Image 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85800" y="264128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</xdr:row>
      <xdr:rowOff>123825</xdr:rowOff>
    </xdr:from>
    <xdr:to>
      <xdr:col>1</xdr:col>
      <xdr:colOff>828675</xdr:colOff>
      <xdr:row>22</xdr:row>
      <xdr:rowOff>962025</xdr:rowOff>
    </xdr:to>
    <xdr:pic>
      <xdr:nvPicPr>
        <xdr:cNvPr id="1037" name="Image 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85800" y="202406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</xdr:row>
      <xdr:rowOff>123825</xdr:rowOff>
    </xdr:from>
    <xdr:to>
      <xdr:col>1</xdr:col>
      <xdr:colOff>828675</xdr:colOff>
      <xdr:row>16</xdr:row>
      <xdr:rowOff>962025</xdr:rowOff>
    </xdr:to>
    <xdr:pic>
      <xdr:nvPicPr>
        <xdr:cNvPr id="1038" name="Image 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85800" y="140684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</xdr:row>
      <xdr:rowOff>123825</xdr:rowOff>
    </xdr:from>
    <xdr:to>
      <xdr:col>1</xdr:col>
      <xdr:colOff>828675</xdr:colOff>
      <xdr:row>13</xdr:row>
      <xdr:rowOff>962025</xdr:rowOff>
    </xdr:to>
    <xdr:pic>
      <xdr:nvPicPr>
        <xdr:cNvPr id="1039" name="Image 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85800" y="109823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123825</xdr:rowOff>
    </xdr:from>
    <xdr:to>
      <xdr:col>1</xdr:col>
      <xdr:colOff>828675</xdr:colOff>
      <xdr:row>37</xdr:row>
      <xdr:rowOff>962025</xdr:rowOff>
    </xdr:to>
    <xdr:pic>
      <xdr:nvPicPr>
        <xdr:cNvPr id="1040" name="Image 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85800" y="356711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</xdr:row>
      <xdr:rowOff>123825</xdr:rowOff>
    </xdr:from>
    <xdr:to>
      <xdr:col>1</xdr:col>
      <xdr:colOff>828675</xdr:colOff>
      <xdr:row>17</xdr:row>
      <xdr:rowOff>962025</xdr:rowOff>
    </xdr:to>
    <xdr:pic>
      <xdr:nvPicPr>
        <xdr:cNvPr id="1041" name="Image 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85800" y="150971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</xdr:row>
      <xdr:rowOff>123825</xdr:rowOff>
    </xdr:from>
    <xdr:to>
      <xdr:col>1</xdr:col>
      <xdr:colOff>828675</xdr:colOff>
      <xdr:row>15</xdr:row>
      <xdr:rowOff>962025</xdr:rowOff>
    </xdr:to>
    <xdr:pic>
      <xdr:nvPicPr>
        <xdr:cNvPr id="1042" name="Image 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85800" y="130397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25</xdr:row>
      <xdr:rowOff>123825</xdr:rowOff>
    </xdr:from>
    <xdr:to>
      <xdr:col>1</xdr:col>
      <xdr:colOff>828675</xdr:colOff>
      <xdr:row>25</xdr:row>
      <xdr:rowOff>962025</xdr:rowOff>
    </xdr:to>
    <xdr:pic>
      <xdr:nvPicPr>
        <xdr:cNvPr id="1043" name="Image 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685800" y="233267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34</xdr:row>
      <xdr:rowOff>123825</xdr:rowOff>
    </xdr:from>
    <xdr:to>
      <xdr:col>1</xdr:col>
      <xdr:colOff>828675</xdr:colOff>
      <xdr:row>34</xdr:row>
      <xdr:rowOff>962025</xdr:rowOff>
    </xdr:to>
    <xdr:pic>
      <xdr:nvPicPr>
        <xdr:cNvPr id="1044" name="Image 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685800" y="325850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36</xdr:row>
      <xdr:rowOff>123825</xdr:rowOff>
    </xdr:from>
    <xdr:to>
      <xdr:col>1</xdr:col>
      <xdr:colOff>828675</xdr:colOff>
      <xdr:row>36</xdr:row>
      <xdr:rowOff>962025</xdr:rowOff>
    </xdr:to>
    <xdr:pic>
      <xdr:nvPicPr>
        <xdr:cNvPr id="1045" name="Image 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85800" y="346424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30</xdr:row>
      <xdr:rowOff>123825</xdr:rowOff>
    </xdr:from>
    <xdr:to>
      <xdr:col>1</xdr:col>
      <xdr:colOff>828675</xdr:colOff>
      <xdr:row>30</xdr:row>
      <xdr:rowOff>962025</xdr:rowOff>
    </xdr:to>
    <xdr:pic>
      <xdr:nvPicPr>
        <xdr:cNvPr id="1046" name="Image 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685800" y="284702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24</xdr:row>
      <xdr:rowOff>123825</xdr:rowOff>
    </xdr:from>
    <xdr:to>
      <xdr:col>1</xdr:col>
      <xdr:colOff>828675</xdr:colOff>
      <xdr:row>24</xdr:row>
      <xdr:rowOff>962025</xdr:rowOff>
    </xdr:to>
    <xdr:pic>
      <xdr:nvPicPr>
        <xdr:cNvPr id="1047" name="Image 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685800" y="222980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</xdr:row>
      <xdr:rowOff>123825</xdr:rowOff>
    </xdr:from>
    <xdr:to>
      <xdr:col>1</xdr:col>
      <xdr:colOff>828675</xdr:colOff>
      <xdr:row>18</xdr:row>
      <xdr:rowOff>962025</xdr:rowOff>
    </xdr:to>
    <xdr:pic>
      <xdr:nvPicPr>
        <xdr:cNvPr id="1048" name="Image 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85800" y="161258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29</xdr:row>
      <xdr:rowOff>123825</xdr:rowOff>
    </xdr:from>
    <xdr:to>
      <xdr:col>1</xdr:col>
      <xdr:colOff>828675</xdr:colOff>
      <xdr:row>29</xdr:row>
      <xdr:rowOff>962025</xdr:rowOff>
    </xdr:to>
    <xdr:pic>
      <xdr:nvPicPr>
        <xdr:cNvPr id="1049" name="Image 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685800" y="274415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39</xdr:row>
      <xdr:rowOff>123825</xdr:rowOff>
    </xdr:from>
    <xdr:to>
      <xdr:col>1</xdr:col>
      <xdr:colOff>828675</xdr:colOff>
      <xdr:row>39</xdr:row>
      <xdr:rowOff>962025</xdr:rowOff>
    </xdr:to>
    <xdr:pic>
      <xdr:nvPicPr>
        <xdr:cNvPr id="1050" name="Image 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685800" y="377285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26</xdr:row>
      <xdr:rowOff>123825</xdr:rowOff>
    </xdr:from>
    <xdr:to>
      <xdr:col>1</xdr:col>
      <xdr:colOff>828675</xdr:colOff>
      <xdr:row>26</xdr:row>
      <xdr:rowOff>962025</xdr:rowOff>
    </xdr:to>
    <xdr:pic>
      <xdr:nvPicPr>
        <xdr:cNvPr id="1051" name="Image 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685800" y="243554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</xdr:row>
      <xdr:rowOff>123825</xdr:rowOff>
    </xdr:from>
    <xdr:to>
      <xdr:col>1</xdr:col>
      <xdr:colOff>828675</xdr:colOff>
      <xdr:row>23</xdr:row>
      <xdr:rowOff>962025</xdr:rowOff>
    </xdr:to>
    <xdr:pic>
      <xdr:nvPicPr>
        <xdr:cNvPr id="1052" name="Image 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685800" y="212693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</xdr:row>
      <xdr:rowOff>123825</xdr:rowOff>
    </xdr:from>
    <xdr:to>
      <xdr:col>1</xdr:col>
      <xdr:colOff>828675</xdr:colOff>
      <xdr:row>19</xdr:row>
      <xdr:rowOff>962025</xdr:rowOff>
    </xdr:to>
    <xdr:pic>
      <xdr:nvPicPr>
        <xdr:cNvPr id="1053" name="Image 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685800" y="171545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27</xdr:row>
      <xdr:rowOff>123825</xdr:rowOff>
    </xdr:from>
    <xdr:to>
      <xdr:col>1</xdr:col>
      <xdr:colOff>828675</xdr:colOff>
      <xdr:row>27</xdr:row>
      <xdr:rowOff>962025</xdr:rowOff>
    </xdr:to>
    <xdr:pic>
      <xdr:nvPicPr>
        <xdr:cNvPr id="1054" name="Image 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685800" y="253841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</xdr:row>
      <xdr:rowOff>123825</xdr:rowOff>
    </xdr:from>
    <xdr:to>
      <xdr:col>1</xdr:col>
      <xdr:colOff>828675</xdr:colOff>
      <xdr:row>20</xdr:row>
      <xdr:rowOff>962025</xdr:rowOff>
    </xdr:to>
    <xdr:pic>
      <xdr:nvPicPr>
        <xdr:cNvPr id="1055" name="Image 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685800" y="18183225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</xdr:row>
      <xdr:rowOff>171450</xdr:rowOff>
    </xdr:from>
    <xdr:to>
      <xdr:col>1</xdr:col>
      <xdr:colOff>800100</xdr:colOff>
      <xdr:row>5</xdr:row>
      <xdr:rowOff>942975</xdr:rowOff>
    </xdr:to>
    <xdr:pic>
      <xdr:nvPicPr>
        <xdr:cNvPr id="1056" name="Picture 33" descr="Ellesse Men's Prado T-Shirt, Navy, L ...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800100" y="2800350"/>
          <a:ext cx="600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4</xdr:row>
      <xdr:rowOff>114300</xdr:rowOff>
    </xdr:from>
    <xdr:to>
      <xdr:col>1</xdr:col>
      <xdr:colOff>847725</xdr:colOff>
      <xdr:row>4</xdr:row>
      <xdr:rowOff>885825</xdr:rowOff>
    </xdr:to>
    <xdr:pic>
      <xdr:nvPicPr>
        <xdr:cNvPr id="1057" name="Picture 34" descr="ELLESSE SL PRADO TEE - Men's T-Shirt ...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676275" y="171450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</xdr:row>
      <xdr:rowOff>142875</xdr:rowOff>
    </xdr:from>
    <xdr:to>
      <xdr:col>1</xdr:col>
      <xdr:colOff>923925</xdr:colOff>
      <xdr:row>8</xdr:row>
      <xdr:rowOff>962025</xdr:rowOff>
    </xdr:to>
    <xdr:pic>
      <xdr:nvPicPr>
        <xdr:cNvPr id="1058" name="Picture 35" descr="ELLESSE SL GOTTERO OH HOODY - Men's ...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695325" y="585787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133350</xdr:rowOff>
    </xdr:from>
    <xdr:to>
      <xdr:col>1</xdr:col>
      <xdr:colOff>847725</xdr:colOff>
      <xdr:row>9</xdr:row>
      <xdr:rowOff>885825</xdr:rowOff>
    </xdr:to>
    <xdr:pic>
      <xdr:nvPicPr>
        <xdr:cNvPr id="1059" name="Picture 36" descr="ELLESSE Sl Gottero Oh Kapuzenpullover ...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695325" y="6877050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12</xdr:row>
      <xdr:rowOff>161925</xdr:rowOff>
    </xdr:from>
    <xdr:to>
      <xdr:col>1</xdr:col>
      <xdr:colOff>762000</xdr:colOff>
      <xdr:row>12</xdr:row>
      <xdr:rowOff>914400</xdr:rowOff>
    </xdr:to>
    <xdr:pic>
      <xdr:nvPicPr>
        <xdr:cNvPr id="1060" name="Picture 37" descr="ellesse Men's Succiso Sweatshirt: Buy ...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752475" y="9991725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14</xdr:row>
      <xdr:rowOff>57150</xdr:rowOff>
    </xdr:from>
    <xdr:to>
      <xdr:col>1</xdr:col>
      <xdr:colOff>847725</xdr:colOff>
      <xdr:row>14</xdr:row>
      <xdr:rowOff>942975</xdr:rowOff>
    </xdr:to>
    <xdr:pic>
      <xdr:nvPicPr>
        <xdr:cNvPr id="1061" name="Picture 38" descr="Ellesse Succiso Crew Neck Sweat Shirt ...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42950" y="11944350"/>
          <a:ext cx="7048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32</xdr:row>
      <xdr:rowOff>47625</xdr:rowOff>
    </xdr:from>
    <xdr:to>
      <xdr:col>1</xdr:col>
      <xdr:colOff>876300</xdr:colOff>
      <xdr:row>32</xdr:row>
      <xdr:rowOff>962025</xdr:rowOff>
    </xdr:to>
    <xdr:pic>
      <xdr:nvPicPr>
        <xdr:cNvPr id="1062" name="Picture 39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685800" y="30451425"/>
          <a:ext cx="7905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33</xdr:row>
      <xdr:rowOff>47625</xdr:rowOff>
    </xdr:from>
    <xdr:to>
      <xdr:col>1</xdr:col>
      <xdr:colOff>885825</xdr:colOff>
      <xdr:row>33</xdr:row>
      <xdr:rowOff>962025</xdr:rowOff>
    </xdr:to>
    <xdr:pic>
      <xdr:nvPicPr>
        <xdr:cNvPr id="1063" name="Picture 40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676275" y="31480125"/>
          <a:ext cx="8096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tabSelected="1" zoomScale="80" zoomScaleNormal="80" workbookViewId="0">
      <pane ySplit="4" topLeftCell="A5" activePane="bottomLeft" state="frozen"/>
      <selection pane="bottomLeft" activeCell="Q5" sqref="Q5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5" style="6" customWidth="1"/>
    <col min="3" max="3" width="20.5703125" style="6" bestFit="1" customWidth="1"/>
    <col min="4" max="4" width="34.85546875" style="13" customWidth="1"/>
    <col min="5" max="5" width="30.85546875" style="13" bestFit="1" customWidth="1"/>
    <col min="6" max="6" width="8.85546875" style="1" bestFit="1" customWidth="1" outlineLevel="1"/>
    <col min="7" max="13" width="9.7109375" style="1" customWidth="1" outlineLevel="1"/>
    <col min="14" max="14" width="10" style="4" customWidth="1"/>
    <col min="15" max="15" width="12.28515625" style="8" customWidth="1"/>
    <col min="16" max="16384" width="21.42578125" style="1"/>
  </cols>
  <sheetData>
    <row r="1" spans="1:19" ht="42" customHeight="1" thickBot="1" x14ac:dyDescent="0.3">
      <c r="A1" s="5"/>
      <c r="B1" s="7"/>
      <c r="C1" s="7"/>
      <c r="D1" s="16"/>
      <c r="E1" s="16"/>
    </row>
    <row r="2" spans="1:19" ht="25.5" customHeight="1" x14ac:dyDescent="0.25">
      <c r="A2" s="5"/>
      <c r="B2" s="7"/>
      <c r="C2" s="7"/>
      <c r="D2" s="16"/>
      <c r="E2" s="16"/>
      <c r="F2" s="24" t="s">
        <v>8</v>
      </c>
      <c r="G2" s="25">
        <v>6</v>
      </c>
      <c r="H2" s="25">
        <v>8</v>
      </c>
      <c r="I2" s="25">
        <v>10</v>
      </c>
      <c r="J2" s="25">
        <v>12</v>
      </c>
      <c r="K2" s="25">
        <v>14</v>
      </c>
      <c r="L2" s="25">
        <v>16</v>
      </c>
      <c r="M2" s="26" t="s">
        <v>88</v>
      </c>
    </row>
    <row r="3" spans="1:19" s="2" customFormat="1" ht="25.5" customHeight="1" thickBot="1" x14ac:dyDescent="0.3">
      <c r="B3" s="7"/>
      <c r="F3" s="27" t="s">
        <v>7</v>
      </c>
      <c r="G3" s="28" t="s">
        <v>82</v>
      </c>
      <c r="H3" s="28" t="s">
        <v>83</v>
      </c>
      <c r="I3" s="28" t="s">
        <v>84</v>
      </c>
      <c r="J3" s="28" t="s">
        <v>85</v>
      </c>
      <c r="K3" s="28" t="s">
        <v>86</v>
      </c>
      <c r="L3" s="28" t="s">
        <v>87</v>
      </c>
      <c r="M3" s="29" t="s">
        <v>88</v>
      </c>
      <c r="N3" s="4">
        <f>SUM(N5:N45)</f>
        <v>30517</v>
      </c>
    </row>
    <row r="4" spans="1:19" s="2" customFormat="1" ht="33" customHeight="1" thickBot="1" x14ac:dyDescent="0.3">
      <c r="B4" s="18" t="s">
        <v>3</v>
      </c>
      <c r="C4" s="11" t="s">
        <v>1</v>
      </c>
      <c r="D4" s="11" t="s">
        <v>4</v>
      </c>
      <c r="E4" s="11" t="s">
        <v>5</v>
      </c>
      <c r="F4" s="42" t="s">
        <v>6</v>
      </c>
      <c r="G4" s="43"/>
      <c r="H4" s="43"/>
      <c r="I4" s="43"/>
      <c r="J4" s="43"/>
      <c r="K4" s="43"/>
      <c r="L4" s="43"/>
      <c r="M4" s="44"/>
      <c r="N4" s="15" t="s">
        <v>0</v>
      </c>
      <c r="O4" s="12" t="s">
        <v>2</v>
      </c>
    </row>
    <row r="5" spans="1:19" s="3" customFormat="1" ht="81" customHeight="1" x14ac:dyDescent="0.25">
      <c r="B5" s="21"/>
      <c r="C5" s="17" t="s">
        <v>26</v>
      </c>
      <c r="D5" s="17" t="s">
        <v>25</v>
      </c>
      <c r="E5" s="17" t="s">
        <v>11</v>
      </c>
      <c r="F5" s="17" t="s">
        <v>7</v>
      </c>
      <c r="G5" s="17"/>
      <c r="H5" s="17">
        <v>15</v>
      </c>
      <c r="I5" s="17">
        <v>900</v>
      </c>
      <c r="J5" s="17">
        <v>1751</v>
      </c>
      <c r="K5" s="17">
        <v>1620</v>
      </c>
      <c r="L5" s="17">
        <v>855</v>
      </c>
      <c r="M5" s="17"/>
      <c r="N5" s="9">
        <f t="shared" ref="N5:N45" si="0">SUM(G5:M5)</f>
        <v>5141</v>
      </c>
      <c r="O5" s="10">
        <v>25</v>
      </c>
      <c r="P5" s="14"/>
      <c r="Q5" s="14"/>
      <c r="S5" s="14"/>
    </row>
    <row r="6" spans="1:19" s="3" customFormat="1" ht="81" customHeight="1" x14ac:dyDescent="0.25">
      <c r="B6" s="20"/>
      <c r="C6" s="19" t="s">
        <v>39</v>
      </c>
      <c r="D6" s="17" t="s">
        <v>25</v>
      </c>
      <c r="E6" s="17" t="s">
        <v>37</v>
      </c>
      <c r="F6" s="17" t="s">
        <v>7</v>
      </c>
      <c r="G6" s="17"/>
      <c r="H6" s="17"/>
      <c r="I6" s="17">
        <v>482</v>
      </c>
      <c r="J6" s="17">
        <v>1019</v>
      </c>
      <c r="K6" s="17">
        <v>999</v>
      </c>
      <c r="L6" s="17">
        <v>540</v>
      </c>
      <c r="M6" s="17"/>
      <c r="N6" s="9">
        <f t="shared" si="0"/>
        <v>3040</v>
      </c>
      <c r="O6" s="10">
        <v>25</v>
      </c>
      <c r="P6" s="14"/>
      <c r="Q6" s="14"/>
      <c r="S6" s="14"/>
    </row>
    <row r="7" spans="1:19" s="3" customFormat="1" ht="81" customHeight="1" x14ac:dyDescent="0.25">
      <c r="B7" s="40"/>
      <c r="C7" s="19" t="s">
        <v>14</v>
      </c>
      <c r="D7" s="17" t="s">
        <v>15</v>
      </c>
      <c r="E7" s="17" t="s">
        <v>11</v>
      </c>
      <c r="F7" s="17" t="s">
        <v>7</v>
      </c>
      <c r="G7" s="17">
        <v>11</v>
      </c>
      <c r="H7" s="17">
        <v>260</v>
      </c>
      <c r="I7" s="17">
        <v>650</v>
      </c>
      <c r="J7" s="17">
        <v>677</v>
      </c>
      <c r="K7" s="17">
        <v>269</v>
      </c>
      <c r="L7" s="17">
        <v>9</v>
      </c>
      <c r="M7" s="17"/>
      <c r="N7" s="9">
        <f t="shared" si="0"/>
        <v>1876</v>
      </c>
      <c r="O7" s="10">
        <v>50</v>
      </c>
      <c r="P7" s="14"/>
      <c r="Q7" s="14"/>
      <c r="S7" s="14"/>
    </row>
    <row r="8" spans="1:19" s="3" customFormat="1" ht="81" customHeight="1" x14ac:dyDescent="0.25">
      <c r="B8" s="39"/>
      <c r="C8" s="19" t="s">
        <v>16</v>
      </c>
      <c r="D8" s="17" t="s">
        <v>15</v>
      </c>
      <c r="E8" s="17" t="s">
        <v>13</v>
      </c>
      <c r="F8" s="17" t="s">
        <v>7</v>
      </c>
      <c r="G8" s="17"/>
      <c r="H8" s="17">
        <v>152</v>
      </c>
      <c r="I8" s="17">
        <v>455</v>
      </c>
      <c r="J8" s="17">
        <v>453</v>
      </c>
      <c r="K8" s="17">
        <v>152</v>
      </c>
      <c r="L8" s="17"/>
      <c r="M8" s="17"/>
      <c r="N8" s="9">
        <f t="shared" si="0"/>
        <v>1212</v>
      </c>
      <c r="O8" s="10">
        <v>50</v>
      </c>
      <c r="P8" s="14"/>
      <c r="Q8" s="14"/>
      <c r="S8" s="14"/>
    </row>
    <row r="9" spans="1:19" s="3" customFormat="1" ht="81" customHeight="1" x14ac:dyDescent="0.25">
      <c r="B9" s="20"/>
      <c r="C9" s="19" t="s">
        <v>46</v>
      </c>
      <c r="D9" s="17" t="s">
        <v>41</v>
      </c>
      <c r="E9" s="17" t="s">
        <v>11</v>
      </c>
      <c r="F9" s="17" t="s">
        <v>7</v>
      </c>
      <c r="G9" s="17"/>
      <c r="H9" s="17"/>
      <c r="I9" s="17">
        <v>229</v>
      </c>
      <c r="J9" s="17">
        <v>413</v>
      </c>
      <c r="K9" s="17">
        <v>360</v>
      </c>
      <c r="L9" s="17">
        <v>200</v>
      </c>
      <c r="M9" s="17"/>
      <c r="N9" s="9">
        <f t="shared" si="0"/>
        <v>1202</v>
      </c>
      <c r="O9" s="10">
        <v>60</v>
      </c>
      <c r="P9" s="14"/>
      <c r="Q9" s="14"/>
      <c r="S9" s="14"/>
    </row>
    <row r="10" spans="1:19" s="3" customFormat="1" ht="81" customHeight="1" x14ac:dyDescent="0.25">
      <c r="B10" s="20"/>
      <c r="C10" s="19" t="s">
        <v>44</v>
      </c>
      <c r="D10" s="17" t="s">
        <v>41</v>
      </c>
      <c r="E10" s="17" t="s">
        <v>37</v>
      </c>
      <c r="F10" s="17" t="s">
        <v>7</v>
      </c>
      <c r="G10" s="17"/>
      <c r="H10" s="17"/>
      <c r="I10" s="17">
        <v>188</v>
      </c>
      <c r="J10" s="17">
        <v>392</v>
      </c>
      <c r="K10" s="17">
        <v>393</v>
      </c>
      <c r="L10" s="17">
        <v>189</v>
      </c>
      <c r="M10" s="17"/>
      <c r="N10" s="9">
        <f t="shared" si="0"/>
        <v>1162</v>
      </c>
      <c r="O10" s="10">
        <v>60</v>
      </c>
      <c r="P10" s="14"/>
      <c r="Q10" s="14"/>
      <c r="S10" s="14"/>
    </row>
    <row r="11" spans="1:19" s="3" customFormat="1" ht="81" customHeight="1" x14ac:dyDescent="0.25">
      <c r="B11" s="40"/>
      <c r="C11" s="19" t="s">
        <v>20</v>
      </c>
      <c r="D11" s="17" t="s">
        <v>21</v>
      </c>
      <c r="E11" s="17" t="s">
        <v>11</v>
      </c>
      <c r="F11" s="17" t="s">
        <v>7</v>
      </c>
      <c r="G11" s="17"/>
      <c r="H11" s="17"/>
      <c r="I11" s="17">
        <v>165</v>
      </c>
      <c r="J11" s="17">
        <v>330</v>
      </c>
      <c r="K11" s="17">
        <v>330</v>
      </c>
      <c r="L11" s="17">
        <v>165</v>
      </c>
      <c r="M11" s="17"/>
      <c r="N11" s="9">
        <f t="shared" si="0"/>
        <v>990</v>
      </c>
      <c r="O11" s="10">
        <v>50</v>
      </c>
      <c r="P11" s="14"/>
      <c r="Q11" s="14"/>
      <c r="S11" s="14"/>
    </row>
    <row r="12" spans="1:19" s="3" customFormat="1" ht="81" customHeight="1" x14ac:dyDescent="0.25">
      <c r="B12" s="39"/>
      <c r="C12" s="19" t="s">
        <v>22</v>
      </c>
      <c r="D12" s="17" t="s">
        <v>21</v>
      </c>
      <c r="E12" s="17" t="s">
        <v>23</v>
      </c>
      <c r="F12" s="17" t="s">
        <v>7</v>
      </c>
      <c r="G12" s="17"/>
      <c r="H12" s="17"/>
      <c r="I12" s="17">
        <v>165</v>
      </c>
      <c r="J12" s="17">
        <v>330</v>
      </c>
      <c r="K12" s="17">
        <v>330</v>
      </c>
      <c r="L12" s="17">
        <v>165</v>
      </c>
      <c r="M12" s="17"/>
      <c r="N12" s="9">
        <f t="shared" si="0"/>
        <v>990</v>
      </c>
      <c r="O12" s="10">
        <v>50</v>
      </c>
      <c r="P12" s="14"/>
      <c r="Q12" s="14"/>
      <c r="S12" s="14"/>
    </row>
    <row r="13" spans="1:19" s="3" customFormat="1" ht="81" customHeight="1" x14ac:dyDescent="0.25">
      <c r="B13" s="20"/>
      <c r="C13" s="19" t="s">
        <v>49</v>
      </c>
      <c r="D13" s="17" t="s">
        <v>48</v>
      </c>
      <c r="E13" s="17" t="s">
        <v>11</v>
      </c>
      <c r="F13" s="17" t="s">
        <v>7</v>
      </c>
      <c r="G13" s="17"/>
      <c r="H13" s="17"/>
      <c r="I13" s="17">
        <v>156</v>
      </c>
      <c r="J13" s="17">
        <v>356</v>
      </c>
      <c r="K13" s="17">
        <v>300</v>
      </c>
      <c r="L13" s="17">
        <v>150</v>
      </c>
      <c r="M13" s="17"/>
      <c r="N13" s="9">
        <f t="shared" si="0"/>
        <v>962</v>
      </c>
      <c r="O13" s="10">
        <v>55</v>
      </c>
      <c r="P13" s="14"/>
      <c r="Q13" s="14"/>
      <c r="S13" s="14"/>
    </row>
    <row r="14" spans="1:19" s="3" customFormat="1" ht="81" customHeight="1" x14ac:dyDescent="0.25">
      <c r="B14" s="41"/>
      <c r="C14" s="19" t="s">
        <v>47</v>
      </c>
      <c r="D14" s="17" t="s">
        <v>48</v>
      </c>
      <c r="E14" s="17" t="s">
        <v>11</v>
      </c>
      <c r="F14" s="17" t="s">
        <v>7</v>
      </c>
      <c r="G14" s="17">
        <v>25</v>
      </c>
      <c r="H14" s="17">
        <v>128</v>
      </c>
      <c r="I14" s="17">
        <v>312</v>
      </c>
      <c r="J14" s="17">
        <v>316</v>
      </c>
      <c r="K14" s="17">
        <v>127</v>
      </c>
      <c r="L14" s="17">
        <v>13</v>
      </c>
      <c r="M14" s="17"/>
      <c r="N14" s="9">
        <f t="shared" si="0"/>
        <v>921</v>
      </c>
      <c r="O14" s="10">
        <v>55</v>
      </c>
      <c r="P14" s="14"/>
      <c r="Q14" s="14"/>
      <c r="S14" s="14"/>
    </row>
    <row r="15" spans="1:19" s="3" customFormat="1" ht="81" customHeight="1" x14ac:dyDescent="0.25">
      <c r="B15" s="20"/>
      <c r="C15" s="19" t="s">
        <v>52</v>
      </c>
      <c r="D15" s="17" t="s">
        <v>48</v>
      </c>
      <c r="E15" s="17" t="s">
        <v>37</v>
      </c>
      <c r="F15" s="17" t="s">
        <v>7</v>
      </c>
      <c r="G15" s="17"/>
      <c r="H15" s="17"/>
      <c r="I15" s="17">
        <v>166</v>
      </c>
      <c r="J15" s="17">
        <v>296</v>
      </c>
      <c r="K15" s="17">
        <v>291</v>
      </c>
      <c r="L15" s="17">
        <v>153</v>
      </c>
      <c r="M15" s="17"/>
      <c r="N15" s="9">
        <f t="shared" si="0"/>
        <v>906</v>
      </c>
      <c r="O15" s="10">
        <v>55</v>
      </c>
      <c r="P15" s="14"/>
      <c r="Q15" s="14"/>
      <c r="S15" s="14"/>
    </row>
    <row r="16" spans="1:19" s="3" customFormat="1" ht="81" customHeight="1" x14ac:dyDescent="0.25">
      <c r="B16" s="40"/>
      <c r="C16" s="19" t="s">
        <v>53</v>
      </c>
      <c r="D16" s="17" t="s">
        <v>54</v>
      </c>
      <c r="E16" s="17" t="s">
        <v>55</v>
      </c>
      <c r="F16" s="17" t="s">
        <v>7</v>
      </c>
      <c r="G16" s="17"/>
      <c r="H16" s="17"/>
      <c r="I16" s="17"/>
      <c r="J16" s="17"/>
      <c r="K16" s="17"/>
      <c r="L16" s="17"/>
      <c r="M16" s="17">
        <v>900</v>
      </c>
      <c r="N16" s="9">
        <f t="shared" si="0"/>
        <v>900</v>
      </c>
      <c r="O16" s="10">
        <v>55</v>
      </c>
      <c r="P16" s="14"/>
      <c r="Q16" s="14"/>
      <c r="S16" s="14"/>
    </row>
    <row r="17" spans="2:19" s="3" customFormat="1" ht="81" customHeight="1" x14ac:dyDescent="0.25">
      <c r="B17" s="23"/>
      <c r="C17" s="19" t="s">
        <v>45</v>
      </c>
      <c r="D17" s="17" t="s">
        <v>41</v>
      </c>
      <c r="E17" s="17" t="s">
        <v>11</v>
      </c>
      <c r="F17" s="17" t="s">
        <v>7</v>
      </c>
      <c r="G17" s="17">
        <v>18</v>
      </c>
      <c r="H17" s="17">
        <v>117</v>
      </c>
      <c r="I17" s="17">
        <v>298</v>
      </c>
      <c r="J17" s="17">
        <v>293</v>
      </c>
      <c r="K17" s="17">
        <v>123</v>
      </c>
      <c r="L17" s="17">
        <v>11</v>
      </c>
      <c r="M17" s="17"/>
      <c r="N17" s="9">
        <f t="shared" si="0"/>
        <v>860</v>
      </c>
      <c r="O17" s="10">
        <v>60</v>
      </c>
      <c r="P17" s="14"/>
      <c r="Q17" s="14"/>
      <c r="S17" s="14"/>
    </row>
    <row r="18" spans="2:19" s="3" customFormat="1" ht="81" customHeight="1" x14ac:dyDescent="0.25">
      <c r="B18" s="23"/>
      <c r="C18" s="19" t="s">
        <v>51</v>
      </c>
      <c r="D18" s="17" t="s">
        <v>48</v>
      </c>
      <c r="E18" s="17" t="s">
        <v>37</v>
      </c>
      <c r="F18" s="17" t="s">
        <v>7</v>
      </c>
      <c r="G18" s="17">
        <v>18</v>
      </c>
      <c r="H18" s="17">
        <v>111</v>
      </c>
      <c r="I18" s="17">
        <v>282</v>
      </c>
      <c r="J18" s="17">
        <v>292</v>
      </c>
      <c r="K18" s="17">
        <v>116</v>
      </c>
      <c r="L18" s="17">
        <v>7</v>
      </c>
      <c r="M18" s="17"/>
      <c r="N18" s="9">
        <f t="shared" si="0"/>
        <v>826</v>
      </c>
      <c r="O18" s="10">
        <v>55</v>
      </c>
      <c r="P18" s="14"/>
      <c r="Q18" s="14"/>
      <c r="S18" s="14"/>
    </row>
    <row r="19" spans="2:19" s="3" customFormat="1" ht="81" customHeight="1" x14ac:dyDescent="0.25">
      <c r="B19" s="23"/>
      <c r="C19" s="19" t="s">
        <v>69</v>
      </c>
      <c r="D19" s="17" t="s">
        <v>67</v>
      </c>
      <c r="E19" s="17" t="s">
        <v>11</v>
      </c>
      <c r="F19" s="17" t="s">
        <v>8</v>
      </c>
      <c r="G19" s="17"/>
      <c r="H19" s="17"/>
      <c r="I19" s="17">
        <v>103</v>
      </c>
      <c r="J19" s="17">
        <v>307</v>
      </c>
      <c r="K19" s="17">
        <v>309</v>
      </c>
      <c r="L19" s="17">
        <v>103</v>
      </c>
      <c r="M19" s="17"/>
      <c r="N19" s="9">
        <f t="shared" si="0"/>
        <v>822</v>
      </c>
      <c r="O19" s="10">
        <v>50</v>
      </c>
      <c r="P19" s="14"/>
      <c r="Q19" s="14"/>
      <c r="S19" s="14"/>
    </row>
    <row r="20" spans="2:19" s="3" customFormat="1" ht="81" customHeight="1" x14ac:dyDescent="0.25">
      <c r="B20" s="23"/>
      <c r="C20" s="19" t="s">
        <v>78</v>
      </c>
      <c r="D20" s="17" t="s">
        <v>79</v>
      </c>
      <c r="E20" s="17" t="s">
        <v>13</v>
      </c>
      <c r="F20" s="17" t="s">
        <v>8</v>
      </c>
      <c r="G20" s="17"/>
      <c r="H20" s="17"/>
      <c r="I20" s="17">
        <v>100</v>
      </c>
      <c r="J20" s="17">
        <v>303</v>
      </c>
      <c r="K20" s="17">
        <v>303</v>
      </c>
      <c r="L20" s="17">
        <v>101</v>
      </c>
      <c r="M20" s="17"/>
      <c r="N20" s="9">
        <f t="shared" si="0"/>
        <v>807</v>
      </c>
      <c r="O20" s="10">
        <v>60</v>
      </c>
      <c r="P20" s="14"/>
      <c r="Q20" s="14"/>
      <c r="S20" s="14"/>
    </row>
    <row r="21" spans="2:19" s="3" customFormat="1" ht="81" customHeight="1" x14ac:dyDescent="0.25">
      <c r="B21" s="23"/>
      <c r="C21" s="19" t="s">
        <v>81</v>
      </c>
      <c r="D21" s="17" t="s">
        <v>79</v>
      </c>
      <c r="E21" s="17" t="s">
        <v>11</v>
      </c>
      <c r="F21" s="17" t="s">
        <v>8</v>
      </c>
      <c r="G21" s="17"/>
      <c r="H21" s="17"/>
      <c r="I21" s="17">
        <v>101</v>
      </c>
      <c r="J21" s="17">
        <v>302</v>
      </c>
      <c r="K21" s="17">
        <v>303</v>
      </c>
      <c r="L21" s="17">
        <v>101</v>
      </c>
      <c r="M21" s="17"/>
      <c r="N21" s="9">
        <f t="shared" si="0"/>
        <v>807</v>
      </c>
      <c r="O21" s="10">
        <v>60</v>
      </c>
      <c r="P21" s="14"/>
      <c r="Q21" s="14"/>
      <c r="S21" s="14"/>
    </row>
    <row r="22" spans="2:19" s="3" customFormat="1" ht="81" customHeight="1" x14ac:dyDescent="0.25">
      <c r="B22" s="23"/>
      <c r="C22" s="19" t="s">
        <v>24</v>
      </c>
      <c r="D22" s="17" t="s">
        <v>25</v>
      </c>
      <c r="E22" s="17" t="s">
        <v>11</v>
      </c>
      <c r="F22" s="17" t="s">
        <v>7</v>
      </c>
      <c r="G22" s="17">
        <v>16</v>
      </c>
      <c r="H22" s="17">
        <v>57</v>
      </c>
      <c r="I22" s="17">
        <v>219</v>
      </c>
      <c r="J22" s="17">
        <v>190</v>
      </c>
      <c r="K22" s="17">
        <v>227</v>
      </c>
      <c r="L22" s="17">
        <v>6</v>
      </c>
      <c r="M22" s="17"/>
      <c r="N22" s="9">
        <f t="shared" si="0"/>
        <v>715</v>
      </c>
      <c r="O22" s="10">
        <v>25</v>
      </c>
      <c r="P22" s="14"/>
      <c r="Q22" s="14"/>
      <c r="S22" s="14"/>
    </row>
    <row r="23" spans="2:19" s="3" customFormat="1" ht="81" customHeight="1" x14ac:dyDescent="0.25">
      <c r="B23" s="23"/>
      <c r="C23" s="19" t="s">
        <v>43</v>
      </c>
      <c r="D23" s="17" t="s">
        <v>41</v>
      </c>
      <c r="E23" s="17" t="s">
        <v>37</v>
      </c>
      <c r="F23" s="17" t="s">
        <v>7</v>
      </c>
      <c r="G23" s="17"/>
      <c r="H23" s="17">
        <v>91</v>
      </c>
      <c r="I23" s="17">
        <v>223</v>
      </c>
      <c r="J23" s="17">
        <v>223</v>
      </c>
      <c r="K23" s="17">
        <v>81</v>
      </c>
      <c r="L23" s="17"/>
      <c r="M23" s="17"/>
      <c r="N23" s="9">
        <f t="shared" si="0"/>
        <v>618</v>
      </c>
      <c r="O23" s="10">
        <v>60</v>
      </c>
      <c r="P23" s="14"/>
      <c r="Q23" s="14"/>
      <c r="S23" s="14"/>
    </row>
    <row r="24" spans="2:19" s="3" customFormat="1" ht="81" customHeight="1" x14ac:dyDescent="0.25">
      <c r="B24" s="23"/>
      <c r="C24" s="19" t="s">
        <v>76</v>
      </c>
      <c r="D24" s="17" t="s">
        <v>77</v>
      </c>
      <c r="E24" s="17" t="s">
        <v>32</v>
      </c>
      <c r="F24" s="17" t="s">
        <v>8</v>
      </c>
      <c r="G24" s="17"/>
      <c r="H24" s="17"/>
      <c r="I24" s="17">
        <v>83</v>
      </c>
      <c r="J24" s="17">
        <v>256</v>
      </c>
      <c r="K24" s="17">
        <v>217</v>
      </c>
      <c r="L24" s="17">
        <v>62</v>
      </c>
      <c r="M24" s="17"/>
      <c r="N24" s="9">
        <f t="shared" si="0"/>
        <v>618</v>
      </c>
      <c r="O24" s="10">
        <v>28</v>
      </c>
      <c r="P24" s="14"/>
      <c r="Q24" s="14"/>
      <c r="S24" s="14"/>
    </row>
    <row r="25" spans="2:19" s="3" customFormat="1" ht="81" customHeight="1" x14ac:dyDescent="0.25">
      <c r="B25" s="23"/>
      <c r="C25" s="19" t="s">
        <v>66</v>
      </c>
      <c r="D25" s="17" t="s">
        <v>67</v>
      </c>
      <c r="E25" s="17" t="s">
        <v>68</v>
      </c>
      <c r="F25" s="17" t="s">
        <v>8</v>
      </c>
      <c r="G25" s="17"/>
      <c r="H25" s="17"/>
      <c r="I25" s="17">
        <v>71</v>
      </c>
      <c r="J25" s="17">
        <v>231</v>
      </c>
      <c r="K25" s="17">
        <v>232</v>
      </c>
      <c r="L25" s="17">
        <v>71</v>
      </c>
      <c r="M25" s="17"/>
      <c r="N25" s="9">
        <f t="shared" si="0"/>
        <v>605</v>
      </c>
      <c r="O25" s="10">
        <v>50</v>
      </c>
      <c r="P25" s="14"/>
      <c r="Q25" s="14"/>
      <c r="S25" s="14"/>
    </row>
    <row r="26" spans="2:19" s="3" customFormat="1" ht="81" customHeight="1" x14ac:dyDescent="0.25">
      <c r="B26" s="23"/>
      <c r="C26" s="19" t="s">
        <v>56</v>
      </c>
      <c r="D26" s="17" t="s">
        <v>57</v>
      </c>
      <c r="E26" s="17" t="s">
        <v>58</v>
      </c>
      <c r="F26" s="17" t="s">
        <v>7</v>
      </c>
      <c r="G26" s="17"/>
      <c r="H26" s="17"/>
      <c r="I26" s="17"/>
      <c r="J26" s="17"/>
      <c r="K26" s="17"/>
      <c r="L26" s="17"/>
      <c r="M26" s="17">
        <v>600</v>
      </c>
      <c r="N26" s="9">
        <f t="shared" si="0"/>
        <v>600</v>
      </c>
      <c r="O26" s="10">
        <v>90</v>
      </c>
      <c r="P26" s="14"/>
      <c r="Q26" s="14"/>
      <c r="S26" s="14"/>
    </row>
    <row r="27" spans="2:19" s="3" customFormat="1" ht="81" customHeight="1" x14ac:dyDescent="0.25">
      <c r="B27" s="23"/>
      <c r="C27" s="19" t="s">
        <v>74</v>
      </c>
      <c r="D27" s="17" t="s">
        <v>71</v>
      </c>
      <c r="E27" s="17" t="s">
        <v>75</v>
      </c>
      <c r="F27" s="17" t="s">
        <v>8</v>
      </c>
      <c r="G27" s="17"/>
      <c r="H27" s="17"/>
      <c r="I27" s="17">
        <v>60</v>
      </c>
      <c r="J27" s="17">
        <v>230</v>
      </c>
      <c r="K27" s="17">
        <v>229</v>
      </c>
      <c r="L27" s="17">
        <v>81</v>
      </c>
      <c r="M27" s="17"/>
      <c r="N27" s="9">
        <f t="shared" si="0"/>
        <v>600</v>
      </c>
      <c r="O27" s="10">
        <v>25</v>
      </c>
      <c r="P27" s="14"/>
      <c r="Q27" s="14"/>
      <c r="S27" s="14"/>
    </row>
    <row r="28" spans="2:19" s="3" customFormat="1" ht="81" customHeight="1" x14ac:dyDescent="0.25">
      <c r="B28" s="23"/>
      <c r="C28" s="19" t="s">
        <v>80</v>
      </c>
      <c r="D28" s="17" t="s">
        <v>79</v>
      </c>
      <c r="E28" s="17" t="s">
        <v>68</v>
      </c>
      <c r="F28" s="17" t="s">
        <v>8</v>
      </c>
      <c r="G28" s="17"/>
      <c r="H28" s="17"/>
      <c r="I28" s="17">
        <v>70</v>
      </c>
      <c r="J28" s="17">
        <v>228</v>
      </c>
      <c r="K28" s="17">
        <v>229</v>
      </c>
      <c r="L28" s="17">
        <v>70</v>
      </c>
      <c r="M28" s="17"/>
      <c r="N28" s="9">
        <f t="shared" si="0"/>
        <v>597</v>
      </c>
      <c r="O28" s="10">
        <v>60</v>
      </c>
      <c r="P28" s="14"/>
      <c r="Q28" s="14"/>
      <c r="S28" s="14"/>
    </row>
    <row r="29" spans="2:19" s="3" customFormat="1" ht="81" customHeight="1" x14ac:dyDescent="0.25">
      <c r="B29" s="23"/>
      <c r="C29" s="19" t="s">
        <v>40</v>
      </c>
      <c r="D29" s="17" t="s">
        <v>41</v>
      </c>
      <c r="E29" s="17" t="s">
        <v>42</v>
      </c>
      <c r="F29" s="17" t="s">
        <v>7</v>
      </c>
      <c r="G29" s="17"/>
      <c r="H29" s="17">
        <v>91</v>
      </c>
      <c r="I29" s="17">
        <v>171</v>
      </c>
      <c r="J29" s="17">
        <v>171</v>
      </c>
      <c r="K29" s="17">
        <v>81</v>
      </c>
      <c r="L29" s="17"/>
      <c r="M29" s="17"/>
      <c r="N29" s="9">
        <f t="shared" si="0"/>
        <v>514</v>
      </c>
      <c r="O29" s="10">
        <v>60</v>
      </c>
      <c r="P29" s="14"/>
      <c r="Q29" s="14"/>
      <c r="S29" s="14"/>
    </row>
    <row r="30" spans="2:19" s="3" customFormat="1" ht="81" customHeight="1" x14ac:dyDescent="0.25">
      <c r="B30" s="23"/>
      <c r="C30" s="19" t="s">
        <v>70</v>
      </c>
      <c r="D30" s="17" t="s">
        <v>71</v>
      </c>
      <c r="E30" s="17" t="s">
        <v>72</v>
      </c>
      <c r="F30" s="17" t="s">
        <v>8</v>
      </c>
      <c r="G30" s="17">
        <v>35</v>
      </c>
      <c r="H30" s="17">
        <v>63</v>
      </c>
      <c r="I30" s="17">
        <v>40</v>
      </c>
      <c r="J30" s="17">
        <v>134</v>
      </c>
      <c r="K30" s="17">
        <v>161</v>
      </c>
      <c r="L30" s="17">
        <v>31</v>
      </c>
      <c r="M30" s="17"/>
      <c r="N30" s="9">
        <f t="shared" si="0"/>
        <v>464</v>
      </c>
      <c r="O30" s="10">
        <v>25</v>
      </c>
      <c r="P30" s="14"/>
      <c r="Q30" s="14"/>
      <c r="S30" s="14"/>
    </row>
    <row r="31" spans="2:19" s="3" customFormat="1" ht="81" customHeight="1" x14ac:dyDescent="0.25">
      <c r="B31" s="23"/>
      <c r="C31" s="19" t="s">
        <v>64</v>
      </c>
      <c r="D31" s="17" t="s">
        <v>65</v>
      </c>
      <c r="E31" s="17" t="s">
        <v>11</v>
      </c>
      <c r="F31" s="17" t="s">
        <v>8</v>
      </c>
      <c r="G31" s="17"/>
      <c r="H31" s="17"/>
      <c r="I31" s="17">
        <v>43</v>
      </c>
      <c r="J31" s="17">
        <v>128</v>
      </c>
      <c r="K31" s="17">
        <v>128</v>
      </c>
      <c r="L31" s="17">
        <v>43</v>
      </c>
      <c r="M31" s="17"/>
      <c r="N31" s="9">
        <f t="shared" si="0"/>
        <v>342</v>
      </c>
      <c r="O31" s="10">
        <v>60</v>
      </c>
      <c r="P31" s="14"/>
      <c r="Q31" s="14"/>
      <c r="S31" s="14"/>
    </row>
    <row r="32" spans="2:19" s="3" customFormat="1" ht="81" customHeight="1" x14ac:dyDescent="0.25">
      <c r="B32" s="23"/>
      <c r="C32" s="19" t="s">
        <v>17</v>
      </c>
      <c r="D32" s="17" t="s">
        <v>18</v>
      </c>
      <c r="E32" s="17" t="s">
        <v>19</v>
      </c>
      <c r="F32" s="17" t="s">
        <v>7</v>
      </c>
      <c r="G32" s="17">
        <v>14</v>
      </c>
      <c r="H32" s="17">
        <v>33</v>
      </c>
      <c r="I32" s="17">
        <v>40</v>
      </c>
      <c r="J32" s="17">
        <v>62</v>
      </c>
      <c r="K32" s="17">
        <v>61</v>
      </c>
      <c r="L32" s="17">
        <v>11</v>
      </c>
      <c r="M32" s="17"/>
      <c r="N32" s="9">
        <f t="shared" si="0"/>
        <v>221</v>
      </c>
      <c r="O32" s="10">
        <v>50</v>
      </c>
      <c r="P32" s="14"/>
      <c r="Q32" s="14"/>
      <c r="S32" s="14"/>
    </row>
    <row r="33" spans="2:19" s="3" customFormat="1" ht="81" customHeight="1" x14ac:dyDescent="0.25">
      <c r="B33" s="23"/>
      <c r="C33" s="19" t="s">
        <v>38</v>
      </c>
      <c r="D33" s="17" t="s">
        <v>25</v>
      </c>
      <c r="E33" s="17" t="s">
        <v>37</v>
      </c>
      <c r="F33" s="17" t="s">
        <v>7</v>
      </c>
      <c r="G33" s="17">
        <v>12</v>
      </c>
      <c r="H33" s="17"/>
      <c r="I33" s="17">
        <v>71</v>
      </c>
      <c r="J33" s="17">
        <v>71</v>
      </c>
      <c r="K33" s="17">
        <v>62</v>
      </c>
      <c r="L33" s="17"/>
      <c r="M33" s="17"/>
      <c r="N33" s="9">
        <f t="shared" si="0"/>
        <v>216</v>
      </c>
      <c r="O33" s="10">
        <v>25</v>
      </c>
      <c r="P33" s="14"/>
      <c r="Q33" s="14"/>
      <c r="S33" s="14"/>
    </row>
    <row r="34" spans="2:19" s="3" customFormat="1" ht="81" customHeight="1" x14ac:dyDescent="0.25">
      <c r="B34" s="23"/>
      <c r="C34" s="19" t="s">
        <v>33</v>
      </c>
      <c r="D34" s="17" t="s">
        <v>25</v>
      </c>
      <c r="E34" s="17" t="s">
        <v>34</v>
      </c>
      <c r="F34" s="17" t="s">
        <v>7</v>
      </c>
      <c r="G34" s="17">
        <v>10</v>
      </c>
      <c r="H34" s="17"/>
      <c r="I34" s="17">
        <v>46</v>
      </c>
      <c r="J34" s="17"/>
      <c r="K34" s="17">
        <v>116</v>
      </c>
      <c r="L34" s="17"/>
      <c r="M34" s="17"/>
      <c r="N34" s="9">
        <f t="shared" si="0"/>
        <v>172</v>
      </c>
      <c r="O34" s="10">
        <v>25</v>
      </c>
      <c r="P34" s="14"/>
      <c r="Q34" s="14"/>
      <c r="S34" s="14"/>
    </row>
    <row r="35" spans="2:19" s="3" customFormat="1" ht="81" customHeight="1" x14ac:dyDescent="0.25">
      <c r="B35" s="23"/>
      <c r="C35" s="19" t="s">
        <v>59</v>
      </c>
      <c r="D35" s="17" t="s">
        <v>60</v>
      </c>
      <c r="E35" s="17" t="s">
        <v>11</v>
      </c>
      <c r="F35" s="17" t="s">
        <v>8</v>
      </c>
      <c r="G35" s="17">
        <v>26</v>
      </c>
      <c r="H35" s="17">
        <v>44</v>
      </c>
      <c r="I35" s="17">
        <v>32</v>
      </c>
      <c r="J35" s="17"/>
      <c r="K35" s="17">
        <v>27</v>
      </c>
      <c r="L35" s="17"/>
      <c r="M35" s="17"/>
      <c r="N35" s="9">
        <f t="shared" si="0"/>
        <v>129</v>
      </c>
      <c r="O35" s="10">
        <v>60</v>
      </c>
      <c r="P35" s="14"/>
      <c r="Q35" s="14"/>
      <c r="S35" s="14"/>
    </row>
    <row r="36" spans="2:19" s="3" customFormat="1" ht="81" customHeight="1" x14ac:dyDescent="0.25">
      <c r="B36" s="22"/>
      <c r="C36" s="19" t="s">
        <v>9</v>
      </c>
      <c r="D36" s="17" t="s">
        <v>10</v>
      </c>
      <c r="E36" s="17" t="s">
        <v>11</v>
      </c>
      <c r="F36" s="17" t="s">
        <v>7</v>
      </c>
      <c r="G36" s="17">
        <v>10</v>
      </c>
      <c r="H36" s="17">
        <v>17</v>
      </c>
      <c r="I36" s="17">
        <v>36</v>
      </c>
      <c r="J36" s="17">
        <v>32</v>
      </c>
      <c r="K36" s="17">
        <v>22</v>
      </c>
      <c r="L36" s="17">
        <v>11</v>
      </c>
      <c r="M36" s="17"/>
      <c r="N36" s="9">
        <f t="shared" si="0"/>
        <v>128</v>
      </c>
      <c r="O36" s="10">
        <v>40</v>
      </c>
      <c r="P36" s="14"/>
      <c r="Q36" s="14"/>
      <c r="S36" s="14"/>
    </row>
    <row r="37" spans="2:19" s="3" customFormat="1" ht="81" customHeight="1" x14ac:dyDescent="0.25">
      <c r="B37" s="23"/>
      <c r="C37" s="19" t="s">
        <v>61</v>
      </c>
      <c r="D37" s="17" t="s">
        <v>62</v>
      </c>
      <c r="E37" s="17" t="s">
        <v>63</v>
      </c>
      <c r="F37" s="17" t="s">
        <v>8</v>
      </c>
      <c r="G37" s="17"/>
      <c r="H37" s="17"/>
      <c r="I37" s="17"/>
      <c r="J37" s="17"/>
      <c r="K37" s="17"/>
      <c r="L37" s="17"/>
      <c r="M37" s="17">
        <v>112</v>
      </c>
      <c r="N37" s="9">
        <f t="shared" si="0"/>
        <v>112</v>
      </c>
      <c r="O37" s="10">
        <v>60</v>
      </c>
      <c r="P37" s="14"/>
      <c r="Q37" s="14"/>
      <c r="S37" s="14"/>
    </row>
    <row r="38" spans="2:19" s="3" customFormat="1" ht="81" customHeight="1" x14ac:dyDescent="0.25">
      <c r="B38" s="23"/>
      <c r="C38" s="19" t="s">
        <v>50</v>
      </c>
      <c r="D38" s="17" t="s">
        <v>48</v>
      </c>
      <c r="E38" s="17" t="s">
        <v>13</v>
      </c>
      <c r="F38" s="17" t="s">
        <v>7</v>
      </c>
      <c r="G38" s="17">
        <v>7</v>
      </c>
      <c r="H38" s="17">
        <v>14</v>
      </c>
      <c r="I38" s="17">
        <v>25</v>
      </c>
      <c r="J38" s="17">
        <v>29</v>
      </c>
      <c r="K38" s="17">
        <v>19</v>
      </c>
      <c r="L38" s="17">
        <v>8</v>
      </c>
      <c r="M38" s="17"/>
      <c r="N38" s="9">
        <f t="shared" si="0"/>
        <v>102</v>
      </c>
      <c r="O38" s="10">
        <v>55</v>
      </c>
      <c r="P38" s="14"/>
      <c r="Q38" s="14"/>
      <c r="S38" s="14"/>
    </row>
    <row r="39" spans="2:19" s="3" customFormat="1" ht="81" customHeight="1" x14ac:dyDescent="0.25">
      <c r="B39" s="23"/>
      <c r="C39" s="19" t="s">
        <v>30</v>
      </c>
      <c r="D39" s="17" t="s">
        <v>25</v>
      </c>
      <c r="E39" s="17" t="s">
        <v>13</v>
      </c>
      <c r="F39" s="17" t="s">
        <v>7</v>
      </c>
      <c r="G39" s="17">
        <v>6</v>
      </c>
      <c r="H39" s="17">
        <v>13</v>
      </c>
      <c r="I39" s="17">
        <v>34</v>
      </c>
      <c r="J39" s="17">
        <v>9</v>
      </c>
      <c r="K39" s="17">
        <v>25</v>
      </c>
      <c r="L39" s="17"/>
      <c r="M39" s="17"/>
      <c r="N39" s="9">
        <f t="shared" si="0"/>
        <v>87</v>
      </c>
      <c r="O39" s="10">
        <v>25</v>
      </c>
      <c r="P39" s="14"/>
      <c r="Q39" s="14"/>
      <c r="S39" s="14"/>
    </row>
    <row r="40" spans="2:19" s="3" customFormat="1" ht="81" customHeight="1" x14ac:dyDescent="0.25">
      <c r="B40" s="23"/>
      <c r="C40" s="19" t="s">
        <v>73</v>
      </c>
      <c r="D40" s="17" t="s">
        <v>71</v>
      </c>
      <c r="E40" s="17" t="s">
        <v>13</v>
      </c>
      <c r="F40" s="17" t="s">
        <v>8</v>
      </c>
      <c r="G40" s="17">
        <v>3</v>
      </c>
      <c r="H40" s="17">
        <v>7</v>
      </c>
      <c r="I40" s="17">
        <v>23</v>
      </c>
      <c r="J40" s="17"/>
      <c r="K40" s="17">
        <v>49</v>
      </c>
      <c r="L40" s="17"/>
      <c r="M40" s="17"/>
      <c r="N40" s="9">
        <f t="shared" si="0"/>
        <v>82</v>
      </c>
      <c r="O40" s="10">
        <v>25</v>
      </c>
      <c r="P40" s="14"/>
      <c r="Q40" s="14"/>
      <c r="S40" s="14"/>
    </row>
    <row r="41" spans="2:19" s="3" customFormat="1" ht="81" customHeight="1" x14ac:dyDescent="0.25">
      <c r="B41" s="23"/>
      <c r="C41" s="19" t="s">
        <v>12</v>
      </c>
      <c r="D41" s="17" t="s">
        <v>10</v>
      </c>
      <c r="E41" s="17" t="s">
        <v>13</v>
      </c>
      <c r="F41" s="17" t="s">
        <v>7</v>
      </c>
      <c r="G41" s="17">
        <v>4</v>
      </c>
      <c r="H41" s="17">
        <v>9</v>
      </c>
      <c r="I41" s="17">
        <v>19</v>
      </c>
      <c r="J41" s="17">
        <v>17</v>
      </c>
      <c r="K41" s="17">
        <v>9</v>
      </c>
      <c r="L41" s="17">
        <v>6</v>
      </c>
      <c r="M41" s="17"/>
      <c r="N41" s="9">
        <f t="shared" si="0"/>
        <v>64</v>
      </c>
      <c r="O41" s="10">
        <v>40</v>
      </c>
      <c r="P41" s="14"/>
      <c r="Q41" s="14"/>
      <c r="S41" s="14"/>
    </row>
    <row r="42" spans="2:19" s="3" customFormat="1" ht="81" customHeight="1" x14ac:dyDescent="0.25">
      <c r="B42" s="23"/>
      <c r="C42" s="19" t="s">
        <v>35</v>
      </c>
      <c r="D42" s="17" t="s">
        <v>25</v>
      </c>
      <c r="E42" s="17" t="s">
        <v>32</v>
      </c>
      <c r="F42" s="17" t="s">
        <v>7</v>
      </c>
      <c r="G42" s="17"/>
      <c r="H42" s="17"/>
      <c r="I42" s="17">
        <v>36</v>
      </c>
      <c r="J42" s="17"/>
      <c r="K42" s="17"/>
      <c r="L42" s="17"/>
      <c r="M42" s="17"/>
      <c r="N42" s="9">
        <f t="shared" si="0"/>
        <v>36</v>
      </c>
      <c r="O42" s="10">
        <v>25</v>
      </c>
      <c r="P42" s="14"/>
      <c r="Q42" s="14"/>
      <c r="S42" s="14"/>
    </row>
    <row r="43" spans="2:19" s="3" customFormat="1" ht="81" customHeight="1" x14ac:dyDescent="0.25">
      <c r="B43" s="23"/>
      <c r="C43" s="19" t="s">
        <v>27</v>
      </c>
      <c r="D43" s="17" t="s">
        <v>28</v>
      </c>
      <c r="E43" s="17" t="s">
        <v>29</v>
      </c>
      <c r="F43" s="17" t="s">
        <v>7</v>
      </c>
      <c r="G43" s="17"/>
      <c r="H43" s="17"/>
      <c r="I43" s="17">
        <v>6</v>
      </c>
      <c r="J43" s="17">
        <v>10</v>
      </c>
      <c r="K43" s="17">
        <v>10</v>
      </c>
      <c r="L43" s="17">
        <v>6</v>
      </c>
      <c r="M43" s="17"/>
      <c r="N43" s="9">
        <f t="shared" si="0"/>
        <v>32</v>
      </c>
      <c r="O43" s="10">
        <v>25</v>
      </c>
      <c r="P43" s="14"/>
      <c r="Q43" s="14"/>
      <c r="S43" s="14"/>
    </row>
    <row r="44" spans="2:19" s="3" customFormat="1" ht="81" customHeight="1" x14ac:dyDescent="0.25">
      <c r="B44" s="23"/>
      <c r="C44" s="19" t="s">
        <v>36</v>
      </c>
      <c r="D44" s="17" t="s">
        <v>28</v>
      </c>
      <c r="E44" s="17" t="s">
        <v>37</v>
      </c>
      <c r="F44" s="17" t="s">
        <v>7</v>
      </c>
      <c r="G44" s="17"/>
      <c r="H44" s="17"/>
      <c r="I44" s="17">
        <v>5</v>
      </c>
      <c r="J44" s="17">
        <v>10</v>
      </c>
      <c r="K44" s="17">
        <v>10</v>
      </c>
      <c r="L44" s="17">
        <v>6</v>
      </c>
      <c r="M44" s="17"/>
      <c r="N44" s="9">
        <f t="shared" si="0"/>
        <v>31</v>
      </c>
      <c r="O44" s="10">
        <v>25</v>
      </c>
      <c r="P44" s="14"/>
      <c r="Q44" s="14"/>
      <c r="S44" s="14"/>
    </row>
    <row r="45" spans="2:19" s="3" customFormat="1" ht="81" customHeight="1" x14ac:dyDescent="0.25">
      <c r="B45" s="23"/>
      <c r="C45" s="19" t="s">
        <v>31</v>
      </c>
      <c r="D45" s="17" t="s">
        <v>28</v>
      </c>
      <c r="E45" s="17" t="s">
        <v>32</v>
      </c>
      <c r="F45" s="17" t="s">
        <v>7</v>
      </c>
      <c r="G45" s="17"/>
      <c r="H45" s="17"/>
      <c r="I45" s="17">
        <v>4</v>
      </c>
      <c r="J45" s="17"/>
      <c r="K45" s="17"/>
      <c r="L45" s="17">
        <v>4</v>
      </c>
      <c r="M45" s="17"/>
      <c r="N45" s="9">
        <f t="shared" si="0"/>
        <v>8</v>
      </c>
      <c r="O45" s="10">
        <v>25</v>
      </c>
      <c r="P45" s="14"/>
      <c r="Q45" s="14"/>
      <c r="S45" s="14"/>
    </row>
  </sheetData>
  <autoFilter ref="B4:O45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B5:R45">
      <sortCondition descending="1" ref="N4:N45"/>
    </sortState>
  </autoFilter>
  <mergeCells count="1">
    <mergeCell ref="F4:M4"/>
  </mergeCells>
  <phoneticPr fontId="5" type="noConversion"/>
  <conditionalFormatting sqref="C1:C4">
    <cfRule type="duplicateValues" dxfId="1" priority="4"/>
  </conditionalFormatting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3"/>
  <sheetViews>
    <sheetView workbookViewId="0">
      <pane ySplit="2" topLeftCell="A3" activePane="bottomLeft" state="frozen"/>
      <selection pane="bottomLeft" activeCell="B76" sqref="B76"/>
    </sheetView>
  </sheetViews>
  <sheetFormatPr defaultRowHeight="15" x14ac:dyDescent="0.25"/>
  <cols>
    <col min="2" max="2" width="14.140625" style="34" bestFit="1" customWidth="1"/>
    <col min="3" max="3" width="17.42578125" bestFit="1" customWidth="1"/>
    <col min="4" max="4" width="9.5703125" bestFit="1" customWidth="1"/>
    <col min="5" max="5" width="26.5703125" bestFit="1" customWidth="1"/>
    <col min="6" max="6" width="9.42578125" bestFit="1" customWidth="1"/>
  </cols>
  <sheetData>
    <row r="1" spans="2:6" ht="16.5" thickBot="1" x14ac:dyDescent="0.3">
      <c r="F1" s="38">
        <f>SUM(F3:F173)</f>
        <v>30517</v>
      </c>
    </row>
    <row r="2" spans="2:6" ht="16.5" thickBot="1" x14ac:dyDescent="0.3">
      <c r="B2" s="35" t="s">
        <v>89</v>
      </c>
      <c r="C2" s="32" t="s">
        <v>1</v>
      </c>
      <c r="D2" s="32" t="s">
        <v>90</v>
      </c>
      <c r="E2" s="32" t="s">
        <v>91</v>
      </c>
      <c r="F2" s="33" t="s">
        <v>0</v>
      </c>
    </row>
    <row r="3" spans="2:6" x14ac:dyDescent="0.25">
      <c r="B3" s="36">
        <v>5063347580050</v>
      </c>
      <c r="C3" s="31" t="s">
        <v>9</v>
      </c>
      <c r="D3" s="31" t="s">
        <v>82</v>
      </c>
      <c r="E3" s="31" t="s">
        <v>92</v>
      </c>
      <c r="F3" s="31">
        <v>10</v>
      </c>
    </row>
    <row r="4" spans="2:6" x14ac:dyDescent="0.25">
      <c r="B4" s="37">
        <v>5063347580043</v>
      </c>
      <c r="C4" s="30" t="s">
        <v>9</v>
      </c>
      <c r="D4" s="30" t="s">
        <v>83</v>
      </c>
      <c r="E4" s="31" t="s">
        <v>93</v>
      </c>
      <c r="F4" s="30">
        <v>17</v>
      </c>
    </row>
    <row r="5" spans="2:6" x14ac:dyDescent="0.25">
      <c r="B5" s="37">
        <v>5063347580036</v>
      </c>
      <c r="C5" s="30" t="s">
        <v>9</v>
      </c>
      <c r="D5" s="30" t="s">
        <v>84</v>
      </c>
      <c r="E5" s="31" t="s">
        <v>94</v>
      </c>
      <c r="F5" s="30">
        <v>36</v>
      </c>
    </row>
    <row r="6" spans="2:6" x14ac:dyDescent="0.25">
      <c r="B6" s="37">
        <v>5063347580029</v>
      </c>
      <c r="C6" s="30" t="s">
        <v>9</v>
      </c>
      <c r="D6" s="30" t="s">
        <v>85</v>
      </c>
      <c r="E6" s="31" t="s">
        <v>95</v>
      </c>
      <c r="F6" s="30">
        <v>32</v>
      </c>
    </row>
    <row r="7" spans="2:6" x14ac:dyDescent="0.25">
      <c r="B7" s="37">
        <v>5063347580012</v>
      </c>
      <c r="C7" s="30" t="s">
        <v>9</v>
      </c>
      <c r="D7" s="30" t="s">
        <v>86</v>
      </c>
      <c r="E7" s="31" t="s">
        <v>96</v>
      </c>
      <c r="F7" s="30">
        <v>22</v>
      </c>
    </row>
    <row r="8" spans="2:6" x14ac:dyDescent="0.25">
      <c r="B8" s="37">
        <v>5063347580005</v>
      </c>
      <c r="C8" s="30" t="s">
        <v>9</v>
      </c>
      <c r="D8" s="30" t="s">
        <v>87</v>
      </c>
      <c r="E8" s="31" t="s">
        <v>97</v>
      </c>
      <c r="F8" s="30">
        <v>11</v>
      </c>
    </row>
    <row r="9" spans="2:6" x14ac:dyDescent="0.25">
      <c r="B9" s="37">
        <v>5063347580111</v>
      </c>
      <c r="C9" s="30" t="s">
        <v>12</v>
      </c>
      <c r="D9" s="30" t="s">
        <v>82</v>
      </c>
      <c r="E9" s="31" t="s">
        <v>98</v>
      </c>
      <c r="F9" s="30">
        <v>4</v>
      </c>
    </row>
    <row r="10" spans="2:6" x14ac:dyDescent="0.25">
      <c r="B10" s="37">
        <v>5063347580104</v>
      </c>
      <c r="C10" s="30" t="s">
        <v>12</v>
      </c>
      <c r="D10" s="30" t="s">
        <v>83</v>
      </c>
      <c r="E10" s="31" t="s">
        <v>99</v>
      </c>
      <c r="F10" s="30">
        <v>9</v>
      </c>
    </row>
    <row r="11" spans="2:6" x14ac:dyDescent="0.25">
      <c r="B11" s="37">
        <v>5063347580098</v>
      </c>
      <c r="C11" s="30" t="s">
        <v>12</v>
      </c>
      <c r="D11" s="30" t="s">
        <v>84</v>
      </c>
      <c r="E11" s="31" t="s">
        <v>100</v>
      </c>
      <c r="F11" s="30">
        <v>19</v>
      </c>
    </row>
    <row r="12" spans="2:6" x14ac:dyDescent="0.25">
      <c r="B12" s="37">
        <v>5063347580081</v>
      </c>
      <c r="C12" s="30" t="s">
        <v>12</v>
      </c>
      <c r="D12" s="30" t="s">
        <v>85</v>
      </c>
      <c r="E12" s="31" t="s">
        <v>101</v>
      </c>
      <c r="F12" s="30">
        <v>17</v>
      </c>
    </row>
    <row r="13" spans="2:6" x14ac:dyDescent="0.25">
      <c r="B13" s="37">
        <v>5063347580074</v>
      </c>
      <c r="C13" s="30" t="s">
        <v>12</v>
      </c>
      <c r="D13" s="30" t="s">
        <v>86</v>
      </c>
      <c r="E13" s="31" t="s">
        <v>102</v>
      </c>
      <c r="F13" s="30">
        <v>9</v>
      </c>
    </row>
    <row r="14" spans="2:6" x14ac:dyDescent="0.25">
      <c r="B14" s="37">
        <v>5063347580067</v>
      </c>
      <c r="C14" s="30" t="s">
        <v>12</v>
      </c>
      <c r="D14" s="30" t="s">
        <v>87</v>
      </c>
      <c r="E14" s="31" t="s">
        <v>103</v>
      </c>
      <c r="F14" s="30">
        <v>6</v>
      </c>
    </row>
    <row r="15" spans="2:6" x14ac:dyDescent="0.25">
      <c r="B15" s="37">
        <v>5063347511023</v>
      </c>
      <c r="C15" s="30" t="s">
        <v>14</v>
      </c>
      <c r="D15" s="30" t="s">
        <v>82</v>
      </c>
      <c r="E15" s="31" t="s">
        <v>104</v>
      </c>
      <c r="F15" s="30">
        <v>11</v>
      </c>
    </row>
    <row r="16" spans="2:6" x14ac:dyDescent="0.25">
      <c r="B16" s="37">
        <v>5063347511030</v>
      </c>
      <c r="C16" s="30" t="s">
        <v>14</v>
      </c>
      <c r="D16" s="30" t="s">
        <v>83</v>
      </c>
      <c r="E16" s="31" t="s">
        <v>105</v>
      </c>
      <c r="F16" s="30">
        <v>260</v>
      </c>
    </row>
    <row r="17" spans="2:6" x14ac:dyDescent="0.25">
      <c r="B17" s="37">
        <v>5063347511047</v>
      </c>
      <c r="C17" s="30" t="s">
        <v>14</v>
      </c>
      <c r="D17" s="30" t="s">
        <v>84</v>
      </c>
      <c r="E17" s="31" t="s">
        <v>106</v>
      </c>
      <c r="F17" s="30">
        <v>650</v>
      </c>
    </row>
    <row r="18" spans="2:6" x14ac:dyDescent="0.25">
      <c r="B18" s="37">
        <v>5063347511054</v>
      </c>
      <c r="C18" s="30" t="s">
        <v>14</v>
      </c>
      <c r="D18" s="30" t="s">
        <v>85</v>
      </c>
      <c r="E18" s="31" t="s">
        <v>107</v>
      </c>
      <c r="F18" s="30">
        <v>677</v>
      </c>
    </row>
    <row r="19" spans="2:6" x14ac:dyDescent="0.25">
      <c r="B19" s="37">
        <v>5063347511061</v>
      </c>
      <c r="C19" s="30" t="s">
        <v>14</v>
      </c>
      <c r="D19" s="30" t="s">
        <v>86</v>
      </c>
      <c r="E19" s="31" t="s">
        <v>108</v>
      </c>
      <c r="F19" s="30">
        <v>269</v>
      </c>
    </row>
    <row r="20" spans="2:6" x14ac:dyDescent="0.25">
      <c r="B20" s="37">
        <v>5063347511078</v>
      </c>
      <c r="C20" s="30" t="s">
        <v>14</v>
      </c>
      <c r="D20" s="30" t="s">
        <v>87</v>
      </c>
      <c r="E20" s="31" t="s">
        <v>109</v>
      </c>
      <c r="F20" s="30">
        <v>9</v>
      </c>
    </row>
    <row r="21" spans="2:6" x14ac:dyDescent="0.25">
      <c r="B21" s="37">
        <v>5063347511108</v>
      </c>
      <c r="C21" s="30" t="s">
        <v>16</v>
      </c>
      <c r="D21" s="30" t="s">
        <v>83</v>
      </c>
      <c r="E21" s="31" t="s">
        <v>110</v>
      </c>
      <c r="F21" s="30">
        <v>152</v>
      </c>
    </row>
    <row r="22" spans="2:6" x14ac:dyDescent="0.25">
      <c r="B22" s="37">
        <v>5063347511115</v>
      </c>
      <c r="C22" s="30" t="s">
        <v>16</v>
      </c>
      <c r="D22" s="30" t="s">
        <v>84</v>
      </c>
      <c r="E22" s="31" t="s">
        <v>111</v>
      </c>
      <c r="F22" s="30">
        <v>455</v>
      </c>
    </row>
    <row r="23" spans="2:6" x14ac:dyDescent="0.25">
      <c r="B23" s="37">
        <v>5063347511122</v>
      </c>
      <c r="C23" s="30" t="s">
        <v>16</v>
      </c>
      <c r="D23" s="30" t="s">
        <v>85</v>
      </c>
      <c r="E23" s="31" t="s">
        <v>112</v>
      </c>
      <c r="F23" s="30">
        <v>453</v>
      </c>
    </row>
    <row r="24" spans="2:6" x14ac:dyDescent="0.25">
      <c r="B24" s="37">
        <v>5063347511139</v>
      </c>
      <c r="C24" s="30" t="s">
        <v>16</v>
      </c>
      <c r="D24" s="30" t="s">
        <v>86</v>
      </c>
      <c r="E24" s="31" t="s">
        <v>113</v>
      </c>
      <c r="F24" s="30">
        <v>152</v>
      </c>
    </row>
    <row r="25" spans="2:6" x14ac:dyDescent="0.25">
      <c r="B25" s="37">
        <v>5059732860388</v>
      </c>
      <c r="C25" s="30" t="s">
        <v>17</v>
      </c>
      <c r="D25" s="30" t="s">
        <v>82</v>
      </c>
      <c r="E25" s="31" t="s">
        <v>114</v>
      </c>
      <c r="F25" s="30">
        <v>14</v>
      </c>
    </row>
    <row r="26" spans="2:6" x14ac:dyDescent="0.25">
      <c r="B26" s="37">
        <v>5059732860371</v>
      </c>
      <c r="C26" s="30" t="s">
        <v>17</v>
      </c>
      <c r="D26" s="30" t="s">
        <v>83</v>
      </c>
      <c r="E26" s="31" t="s">
        <v>115</v>
      </c>
      <c r="F26" s="30">
        <v>33</v>
      </c>
    </row>
    <row r="27" spans="2:6" x14ac:dyDescent="0.25">
      <c r="B27" s="37">
        <v>5059732860364</v>
      </c>
      <c r="C27" s="30" t="s">
        <v>17</v>
      </c>
      <c r="D27" s="30" t="s">
        <v>84</v>
      </c>
      <c r="E27" s="31" t="s">
        <v>116</v>
      </c>
      <c r="F27" s="30">
        <v>40</v>
      </c>
    </row>
    <row r="28" spans="2:6" x14ac:dyDescent="0.25">
      <c r="B28" s="37">
        <v>5059732860357</v>
      </c>
      <c r="C28" s="30" t="s">
        <v>17</v>
      </c>
      <c r="D28" s="30" t="s">
        <v>85</v>
      </c>
      <c r="E28" s="31" t="s">
        <v>117</v>
      </c>
      <c r="F28" s="30">
        <v>62</v>
      </c>
    </row>
    <row r="29" spans="2:6" x14ac:dyDescent="0.25">
      <c r="B29" s="37">
        <v>5059732860340</v>
      </c>
      <c r="C29" s="30" t="s">
        <v>17</v>
      </c>
      <c r="D29" s="30" t="s">
        <v>86</v>
      </c>
      <c r="E29" s="31" t="s">
        <v>118</v>
      </c>
      <c r="F29" s="30">
        <v>61</v>
      </c>
    </row>
    <row r="30" spans="2:6" x14ac:dyDescent="0.25">
      <c r="B30" s="37">
        <v>5059732860333</v>
      </c>
      <c r="C30" s="30" t="s">
        <v>17</v>
      </c>
      <c r="D30" s="30" t="s">
        <v>87</v>
      </c>
      <c r="E30" s="31" t="s">
        <v>119</v>
      </c>
      <c r="F30" s="30">
        <v>11</v>
      </c>
    </row>
    <row r="31" spans="2:6" x14ac:dyDescent="0.25">
      <c r="B31" s="37">
        <v>5063716012625</v>
      </c>
      <c r="C31" s="30" t="s">
        <v>20</v>
      </c>
      <c r="D31" s="30" t="s">
        <v>84</v>
      </c>
      <c r="E31" s="31" t="s">
        <v>120</v>
      </c>
      <c r="F31" s="30">
        <v>165</v>
      </c>
    </row>
    <row r="32" spans="2:6" x14ac:dyDescent="0.25">
      <c r="B32" s="37">
        <v>5063716012618</v>
      </c>
      <c r="C32" s="30" t="s">
        <v>20</v>
      </c>
      <c r="D32" s="30" t="s">
        <v>85</v>
      </c>
      <c r="E32" s="31" t="s">
        <v>121</v>
      </c>
      <c r="F32" s="30">
        <v>330</v>
      </c>
    </row>
    <row r="33" spans="2:6" x14ac:dyDescent="0.25">
      <c r="B33" s="37">
        <v>5063716012601</v>
      </c>
      <c r="C33" s="30" t="s">
        <v>20</v>
      </c>
      <c r="D33" s="30" t="s">
        <v>86</v>
      </c>
      <c r="E33" s="31" t="s">
        <v>122</v>
      </c>
      <c r="F33" s="30">
        <v>330</v>
      </c>
    </row>
    <row r="34" spans="2:6" x14ac:dyDescent="0.25">
      <c r="B34" s="37">
        <v>5063716012595</v>
      </c>
      <c r="C34" s="30" t="s">
        <v>20</v>
      </c>
      <c r="D34" s="30" t="s">
        <v>87</v>
      </c>
      <c r="E34" s="31" t="s">
        <v>123</v>
      </c>
      <c r="F34" s="30">
        <v>165</v>
      </c>
    </row>
    <row r="35" spans="2:6" x14ac:dyDescent="0.25">
      <c r="B35" s="37">
        <v>5063716012687</v>
      </c>
      <c r="C35" s="30" t="s">
        <v>22</v>
      </c>
      <c r="D35" s="30" t="s">
        <v>84</v>
      </c>
      <c r="E35" s="31" t="s">
        <v>124</v>
      </c>
      <c r="F35" s="30">
        <v>165</v>
      </c>
    </row>
    <row r="36" spans="2:6" x14ac:dyDescent="0.25">
      <c r="B36" s="37">
        <v>5063716012670</v>
      </c>
      <c r="C36" s="30" t="s">
        <v>22</v>
      </c>
      <c r="D36" s="30" t="s">
        <v>85</v>
      </c>
      <c r="E36" s="31" t="s">
        <v>125</v>
      </c>
      <c r="F36" s="30">
        <v>330</v>
      </c>
    </row>
    <row r="37" spans="2:6" x14ac:dyDescent="0.25">
      <c r="B37" s="37">
        <v>5063716012663</v>
      </c>
      <c r="C37" s="30" t="s">
        <v>22</v>
      </c>
      <c r="D37" s="30" t="s">
        <v>86</v>
      </c>
      <c r="E37" s="31" t="s">
        <v>126</v>
      </c>
      <c r="F37" s="30">
        <v>330</v>
      </c>
    </row>
    <row r="38" spans="2:6" x14ac:dyDescent="0.25">
      <c r="B38" s="37">
        <v>5063716012656</v>
      </c>
      <c r="C38" s="30" t="s">
        <v>22</v>
      </c>
      <c r="D38" s="30" t="s">
        <v>87</v>
      </c>
      <c r="E38" s="31" t="s">
        <v>127</v>
      </c>
      <c r="F38" s="30">
        <v>165</v>
      </c>
    </row>
    <row r="39" spans="2:6" x14ac:dyDescent="0.25">
      <c r="B39" s="37">
        <v>5063347510323</v>
      </c>
      <c r="C39" s="30" t="s">
        <v>24</v>
      </c>
      <c r="D39" s="30" t="s">
        <v>82</v>
      </c>
      <c r="E39" s="31" t="s">
        <v>128</v>
      </c>
      <c r="F39" s="30">
        <v>16</v>
      </c>
    </row>
    <row r="40" spans="2:6" x14ac:dyDescent="0.25">
      <c r="B40" s="37">
        <v>5063347510330</v>
      </c>
      <c r="C40" s="30" t="s">
        <v>24</v>
      </c>
      <c r="D40" s="30" t="s">
        <v>83</v>
      </c>
      <c r="E40" s="31" t="s">
        <v>129</v>
      </c>
      <c r="F40" s="30">
        <v>57</v>
      </c>
    </row>
    <row r="41" spans="2:6" x14ac:dyDescent="0.25">
      <c r="B41" s="37">
        <v>5063347510347</v>
      </c>
      <c r="C41" s="30" t="s">
        <v>24</v>
      </c>
      <c r="D41" s="30" t="s">
        <v>84</v>
      </c>
      <c r="E41" s="31" t="s">
        <v>130</v>
      </c>
      <c r="F41" s="30">
        <v>219</v>
      </c>
    </row>
    <row r="42" spans="2:6" x14ac:dyDescent="0.25">
      <c r="B42" s="37">
        <v>5063347510354</v>
      </c>
      <c r="C42" s="30" t="s">
        <v>24</v>
      </c>
      <c r="D42" s="30" t="s">
        <v>85</v>
      </c>
      <c r="E42" s="31" t="s">
        <v>131</v>
      </c>
      <c r="F42" s="30">
        <v>190</v>
      </c>
    </row>
    <row r="43" spans="2:6" x14ac:dyDescent="0.25">
      <c r="B43" s="37">
        <v>5063347510361</v>
      </c>
      <c r="C43" s="30" t="s">
        <v>24</v>
      </c>
      <c r="D43" s="30" t="s">
        <v>86</v>
      </c>
      <c r="E43" s="31" t="s">
        <v>132</v>
      </c>
      <c r="F43" s="30">
        <v>227</v>
      </c>
    </row>
    <row r="44" spans="2:6" x14ac:dyDescent="0.25">
      <c r="B44" s="37">
        <v>5063347510378</v>
      </c>
      <c r="C44" s="30" t="s">
        <v>24</v>
      </c>
      <c r="D44" s="30" t="s">
        <v>87</v>
      </c>
      <c r="E44" s="31" t="s">
        <v>133</v>
      </c>
      <c r="F44" s="30">
        <v>6</v>
      </c>
    </row>
    <row r="45" spans="2:6" x14ac:dyDescent="0.25">
      <c r="B45" s="37">
        <v>5063347923284</v>
      </c>
      <c r="C45" s="30" t="s">
        <v>26</v>
      </c>
      <c r="D45" s="30" t="s">
        <v>83</v>
      </c>
      <c r="E45" s="31" t="s">
        <v>134</v>
      </c>
      <c r="F45" s="30">
        <v>15</v>
      </c>
    </row>
    <row r="46" spans="2:6" x14ac:dyDescent="0.25">
      <c r="B46" s="37">
        <v>5063347923277</v>
      </c>
      <c r="C46" s="30" t="s">
        <v>26</v>
      </c>
      <c r="D46" s="30" t="s">
        <v>84</v>
      </c>
      <c r="E46" s="31" t="s">
        <v>135</v>
      </c>
      <c r="F46" s="30">
        <v>900</v>
      </c>
    </row>
    <row r="47" spans="2:6" x14ac:dyDescent="0.25">
      <c r="B47" s="37">
        <v>5063347923260</v>
      </c>
      <c r="C47" s="30" t="s">
        <v>26</v>
      </c>
      <c r="D47" s="30" t="s">
        <v>85</v>
      </c>
      <c r="E47" s="31" t="s">
        <v>136</v>
      </c>
      <c r="F47" s="30">
        <v>1751</v>
      </c>
    </row>
    <row r="48" spans="2:6" x14ac:dyDescent="0.25">
      <c r="B48" s="37">
        <v>5063347923253</v>
      </c>
      <c r="C48" s="30" t="s">
        <v>26</v>
      </c>
      <c r="D48" s="30" t="s">
        <v>86</v>
      </c>
      <c r="E48" s="31" t="s">
        <v>137</v>
      </c>
      <c r="F48" s="30">
        <v>1620</v>
      </c>
    </row>
    <row r="49" spans="2:6" x14ac:dyDescent="0.25">
      <c r="B49" s="37">
        <v>5063347923765</v>
      </c>
      <c r="C49" s="30" t="s">
        <v>26</v>
      </c>
      <c r="D49" s="30" t="s">
        <v>87</v>
      </c>
      <c r="E49" s="31" t="s">
        <v>138</v>
      </c>
      <c r="F49" s="30">
        <v>855</v>
      </c>
    </row>
    <row r="50" spans="2:6" x14ac:dyDescent="0.25">
      <c r="B50" s="37"/>
      <c r="C50" s="30" t="s">
        <v>27</v>
      </c>
      <c r="D50" s="30" t="s">
        <v>84</v>
      </c>
      <c r="E50" s="31" t="s">
        <v>139</v>
      </c>
      <c r="F50" s="30">
        <v>6</v>
      </c>
    </row>
    <row r="51" spans="2:6" x14ac:dyDescent="0.25">
      <c r="B51" s="37"/>
      <c r="C51" s="30" t="s">
        <v>27</v>
      </c>
      <c r="D51" s="30" t="s">
        <v>85</v>
      </c>
      <c r="E51" s="31" t="s">
        <v>140</v>
      </c>
      <c r="F51" s="30">
        <v>10</v>
      </c>
    </row>
    <row r="52" spans="2:6" x14ac:dyDescent="0.25">
      <c r="B52" s="37"/>
      <c r="C52" s="30" t="s">
        <v>27</v>
      </c>
      <c r="D52" s="30" t="s">
        <v>86</v>
      </c>
      <c r="E52" s="31" t="s">
        <v>141</v>
      </c>
      <c r="F52" s="30">
        <v>10</v>
      </c>
    </row>
    <row r="53" spans="2:6" x14ac:dyDescent="0.25">
      <c r="B53" s="37"/>
      <c r="C53" s="30" t="s">
        <v>27</v>
      </c>
      <c r="D53" s="30" t="s">
        <v>87</v>
      </c>
      <c r="E53" s="31" t="s">
        <v>142</v>
      </c>
      <c r="F53" s="30">
        <v>6</v>
      </c>
    </row>
    <row r="54" spans="2:6" x14ac:dyDescent="0.25">
      <c r="B54" s="37">
        <v>5063347579535</v>
      </c>
      <c r="C54" s="30" t="s">
        <v>30</v>
      </c>
      <c r="D54" s="30" t="s">
        <v>82</v>
      </c>
      <c r="E54" s="31" t="s">
        <v>143</v>
      </c>
      <c r="F54" s="30">
        <v>6</v>
      </c>
    </row>
    <row r="55" spans="2:6" x14ac:dyDescent="0.25">
      <c r="B55" s="37">
        <v>5063347579528</v>
      </c>
      <c r="C55" s="30" t="s">
        <v>30</v>
      </c>
      <c r="D55" s="30" t="s">
        <v>83</v>
      </c>
      <c r="E55" s="31" t="s">
        <v>144</v>
      </c>
      <c r="F55" s="30">
        <v>13</v>
      </c>
    </row>
    <row r="56" spans="2:6" x14ac:dyDescent="0.25">
      <c r="B56" s="37">
        <v>5063347579511</v>
      </c>
      <c r="C56" s="30" t="s">
        <v>30</v>
      </c>
      <c r="D56" s="30" t="s">
        <v>84</v>
      </c>
      <c r="E56" s="31" t="s">
        <v>145</v>
      </c>
      <c r="F56" s="30">
        <v>34</v>
      </c>
    </row>
    <row r="57" spans="2:6" x14ac:dyDescent="0.25">
      <c r="B57" s="37">
        <v>5063347579504</v>
      </c>
      <c r="C57" s="30" t="s">
        <v>30</v>
      </c>
      <c r="D57" s="30" t="s">
        <v>85</v>
      </c>
      <c r="E57" s="31" t="s">
        <v>146</v>
      </c>
      <c r="F57" s="30">
        <v>9</v>
      </c>
    </row>
    <row r="58" spans="2:6" x14ac:dyDescent="0.25">
      <c r="B58" s="37">
        <v>5063347579498</v>
      </c>
      <c r="C58" s="30" t="s">
        <v>30</v>
      </c>
      <c r="D58" s="30" t="s">
        <v>86</v>
      </c>
      <c r="E58" s="31" t="s">
        <v>147</v>
      </c>
      <c r="F58" s="30">
        <v>25</v>
      </c>
    </row>
    <row r="59" spans="2:6" x14ac:dyDescent="0.25">
      <c r="B59" s="37"/>
      <c r="C59" s="30" t="s">
        <v>31</v>
      </c>
      <c r="D59" s="30" t="s">
        <v>84</v>
      </c>
      <c r="E59" s="31" t="s">
        <v>148</v>
      </c>
      <c r="F59" s="30">
        <v>4</v>
      </c>
    </row>
    <row r="60" spans="2:6" x14ac:dyDescent="0.25">
      <c r="B60" s="37"/>
      <c r="C60" s="30" t="s">
        <v>31</v>
      </c>
      <c r="D60" s="30" t="s">
        <v>87</v>
      </c>
      <c r="E60" s="31" t="s">
        <v>149</v>
      </c>
      <c r="F60" s="30">
        <v>4</v>
      </c>
    </row>
    <row r="61" spans="2:6" x14ac:dyDescent="0.25">
      <c r="B61" s="37">
        <v>5063347510569</v>
      </c>
      <c r="C61" s="30" t="s">
        <v>33</v>
      </c>
      <c r="D61" s="30" t="s">
        <v>82</v>
      </c>
      <c r="E61" s="31" t="s">
        <v>150</v>
      </c>
      <c r="F61" s="30">
        <v>10</v>
      </c>
    </row>
    <row r="62" spans="2:6" x14ac:dyDescent="0.25">
      <c r="B62" s="37">
        <v>5063347510583</v>
      </c>
      <c r="C62" s="30" t="s">
        <v>33</v>
      </c>
      <c r="D62" s="30" t="s">
        <v>84</v>
      </c>
      <c r="E62" s="31" t="s">
        <v>151</v>
      </c>
      <c r="F62" s="30">
        <v>46</v>
      </c>
    </row>
    <row r="63" spans="2:6" x14ac:dyDescent="0.25">
      <c r="B63" s="37">
        <v>5063347510606</v>
      </c>
      <c r="C63" s="30" t="s">
        <v>33</v>
      </c>
      <c r="D63" s="30" t="s">
        <v>86</v>
      </c>
      <c r="E63" s="31" t="s">
        <v>152</v>
      </c>
      <c r="F63" s="30">
        <v>116</v>
      </c>
    </row>
    <row r="64" spans="2:6" x14ac:dyDescent="0.25">
      <c r="B64" s="37">
        <v>5063347923390</v>
      </c>
      <c r="C64" s="30" t="s">
        <v>35</v>
      </c>
      <c r="D64" s="30" t="s">
        <v>84</v>
      </c>
      <c r="E64" s="31" t="s">
        <v>153</v>
      </c>
      <c r="F64" s="30">
        <v>36</v>
      </c>
    </row>
    <row r="65" spans="2:6" x14ac:dyDescent="0.25">
      <c r="B65" s="37"/>
      <c r="C65" s="30" t="s">
        <v>36</v>
      </c>
      <c r="D65" s="30" t="s">
        <v>84</v>
      </c>
      <c r="E65" s="31" t="s">
        <v>154</v>
      </c>
      <c r="F65" s="30">
        <v>5</v>
      </c>
    </row>
    <row r="66" spans="2:6" x14ac:dyDescent="0.25">
      <c r="B66" s="37"/>
      <c r="C66" s="30" t="s">
        <v>36</v>
      </c>
      <c r="D66" s="30" t="s">
        <v>85</v>
      </c>
      <c r="E66" s="31" t="s">
        <v>155</v>
      </c>
      <c r="F66" s="30">
        <v>10</v>
      </c>
    </row>
    <row r="67" spans="2:6" x14ac:dyDescent="0.25">
      <c r="B67" s="37"/>
      <c r="C67" s="30" t="s">
        <v>36</v>
      </c>
      <c r="D67" s="30" t="s">
        <v>86</v>
      </c>
      <c r="E67" s="31" t="s">
        <v>156</v>
      </c>
      <c r="F67" s="30">
        <v>10</v>
      </c>
    </row>
    <row r="68" spans="2:6" x14ac:dyDescent="0.25">
      <c r="B68" s="37"/>
      <c r="C68" s="30" t="s">
        <v>36</v>
      </c>
      <c r="D68" s="30" t="s">
        <v>87</v>
      </c>
      <c r="E68" s="31" t="s">
        <v>157</v>
      </c>
      <c r="F68" s="30">
        <v>6</v>
      </c>
    </row>
    <row r="69" spans="2:6" x14ac:dyDescent="0.25">
      <c r="B69" s="37">
        <v>5063347510446</v>
      </c>
      <c r="C69" s="30" t="s">
        <v>38</v>
      </c>
      <c r="D69" s="30" t="s">
        <v>82</v>
      </c>
      <c r="E69" s="31" t="s">
        <v>158</v>
      </c>
      <c r="F69" s="30">
        <v>12</v>
      </c>
    </row>
    <row r="70" spans="2:6" x14ac:dyDescent="0.25">
      <c r="B70" s="37">
        <v>5063347510460</v>
      </c>
      <c r="C70" s="30" t="s">
        <v>38</v>
      </c>
      <c r="D70" s="30" t="s">
        <v>84</v>
      </c>
      <c r="E70" s="31" t="s">
        <v>159</v>
      </c>
      <c r="F70" s="30">
        <v>71</v>
      </c>
    </row>
    <row r="71" spans="2:6" x14ac:dyDescent="0.25">
      <c r="B71" s="37">
        <v>5063347510477</v>
      </c>
      <c r="C71" s="30" t="s">
        <v>38</v>
      </c>
      <c r="D71" s="30" t="s">
        <v>85</v>
      </c>
      <c r="E71" s="31" t="s">
        <v>160</v>
      </c>
      <c r="F71" s="30">
        <v>71</v>
      </c>
    </row>
    <row r="72" spans="2:6" x14ac:dyDescent="0.25">
      <c r="B72" s="37">
        <v>5063347510484</v>
      </c>
      <c r="C72" s="30" t="s">
        <v>38</v>
      </c>
      <c r="D72" s="30" t="s">
        <v>86</v>
      </c>
      <c r="E72" s="31" t="s">
        <v>161</v>
      </c>
      <c r="F72" s="30">
        <v>62</v>
      </c>
    </row>
    <row r="73" spans="2:6" x14ac:dyDescent="0.25">
      <c r="B73" s="37">
        <v>5063347923352</v>
      </c>
      <c r="C73" s="30" t="s">
        <v>39</v>
      </c>
      <c r="D73" s="30" t="s">
        <v>84</v>
      </c>
      <c r="E73" s="31" t="s">
        <v>162</v>
      </c>
      <c r="F73" s="30">
        <v>482</v>
      </c>
    </row>
    <row r="74" spans="2:6" x14ac:dyDescent="0.25">
      <c r="B74" s="37">
        <v>5063347923345</v>
      </c>
      <c r="C74" s="30" t="s">
        <v>39</v>
      </c>
      <c r="D74" s="30" t="s">
        <v>85</v>
      </c>
      <c r="E74" s="31" t="s">
        <v>163</v>
      </c>
      <c r="F74" s="30">
        <v>1019</v>
      </c>
    </row>
    <row r="75" spans="2:6" x14ac:dyDescent="0.25">
      <c r="B75" s="37">
        <v>5063347923338</v>
      </c>
      <c r="C75" s="30" t="s">
        <v>39</v>
      </c>
      <c r="D75" s="30" t="s">
        <v>86</v>
      </c>
      <c r="E75" s="31" t="s">
        <v>164</v>
      </c>
      <c r="F75" s="30">
        <v>999</v>
      </c>
    </row>
    <row r="76" spans="2:6" x14ac:dyDescent="0.25">
      <c r="B76" s="37">
        <v>5063347923789</v>
      </c>
      <c r="C76" s="30" t="s">
        <v>39</v>
      </c>
      <c r="D76" s="30" t="s">
        <v>87</v>
      </c>
      <c r="E76" s="31" t="s">
        <v>165</v>
      </c>
      <c r="F76" s="30">
        <v>540</v>
      </c>
    </row>
    <row r="77" spans="2:6" x14ac:dyDescent="0.25">
      <c r="B77" s="37">
        <v>5063347510897</v>
      </c>
      <c r="C77" s="30" t="s">
        <v>40</v>
      </c>
      <c r="D77" s="30" t="s">
        <v>83</v>
      </c>
      <c r="E77" s="31" t="s">
        <v>166</v>
      </c>
      <c r="F77" s="30">
        <v>91</v>
      </c>
    </row>
    <row r="78" spans="2:6" x14ac:dyDescent="0.25">
      <c r="B78" s="37">
        <v>5063347510903</v>
      </c>
      <c r="C78" s="30" t="s">
        <v>40</v>
      </c>
      <c r="D78" s="30" t="s">
        <v>84</v>
      </c>
      <c r="E78" s="31" t="s">
        <v>167</v>
      </c>
      <c r="F78" s="30">
        <v>171</v>
      </c>
    </row>
    <row r="79" spans="2:6" x14ac:dyDescent="0.25">
      <c r="B79" s="37">
        <v>5063347510910</v>
      </c>
      <c r="C79" s="30" t="s">
        <v>40</v>
      </c>
      <c r="D79" s="30" t="s">
        <v>85</v>
      </c>
      <c r="E79" s="31" t="s">
        <v>168</v>
      </c>
      <c r="F79" s="30">
        <v>171</v>
      </c>
    </row>
    <row r="80" spans="2:6" x14ac:dyDescent="0.25">
      <c r="B80" s="37">
        <v>5063347510927</v>
      </c>
      <c r="C80" s="30" t="s">
        <v>40</v>
      </c>
      <c r="D80" s="30" t="s">
        <v>86</v>
      </c>
      <c r="E80" s="31" t="s">
        <v>169</v>
      </c>
      <c r="F80" s="30">
        <v>81</v>
      </c>
    </row>
    <row r="81" spans="2:6" x14ac:dyDescent="0.25">
      <c r="B81" s="37">
        <v>5063347510965</v>
      </c>
      <c r="C81" s="30" t="s">
        <v>43</v>
      </c>
      <c r="D81" s="30" t="s">
        <v>83</v>
      </c>
      <c r="E81" s="31" t="s">
        <v>170</v>
      </c>
      <c r="F81" s="30">
        <v>91</v>
      </c>
    </row>
    <row r="82" spans="2:6" x14ac:dyDescent="0.25">
      <c r="B82" s="37">
        <v>5063347510972</v>
      </c>
      <c r="C82" s="30" t="s">
        <v>43</v>
      </c>
      <c r="D82" s="30" t="s">
        <v>84</v>
      </c>
      <c r="E82" s="31" t="s">
        <v>171</v>
      </c>
      <c r="F82" s="30">
        <v>223</v>
      </c>
    </row>
    <row r="83" spans="2:6" x14ac:dyDescent="0.25">
      <c r="B83" s="37">
        <v>5063347510989</v>
      </c>
      <c r="C83" s="30" t="s">
        <v>43</v>
      </c>
      <c r="D83" s="30" t="s">
        <v>85</v>
      </c>
      <c r="E83" s="31" t="s">
        <v>172</v>
      </c>
      <c r="F83" s="30">
        <v>223</v>
      </c>
    </row>
    <row r="84" spans="2:6" x14ac:dyDescent="0.25">
      <c r="B84" s="37">
        <v>5063347510996</v>
      </c>
      <c r="C84" s="30" t="s">
        <v>43</v>
      </c>
      <c r="D84" s="30" t="s">
        <v>86</v>
      </c>
      <c r="E84" s="31" t="s">
        <v>173</v>
      </c>
      <c r="F84" s="30">
        <v>81</v>
      </c>
    </row>
    <row r="85" spans="2:6" x14ac:dyDescent="0.25">
      <c r="B85" s="37">
        <v>5063347923512</v>
      </c>
      <c r="C85" s="30" t="s">
        <v>44</v>
      </c>
      <c r="D85" s="30" t="s">
        <v>84</v>
      </c>
      <c r="E85" s="31" t="s">
        <v>174</v>
      </c>
      <c r="F85" s="30">
        <v>188</v>
      </c>
    </row>
    <row r="86" spans="2:6" x14ac:dyDescent="0.25">
      <c r="B86" s="37">
        <v>5063347923505</v>
      </c>
      <c r="C86" s="30" t="s">
        <v>44</v>
      </c>
      <c r="D86" s="30" t="s">
        <v>85</v>
      </c>
      <c r="E86" s="31" t="s">
        <v>175</v>
      </c>
      <c r="F86" s="30">
        <v>392</v>
      </c>
    </row>
    <row r="87" spans="2:6" x14ac:dyDescent="0.25">
      <c r="B87" s="37">
        <v>5063347923499</v>
      </c>
      <c r="C87" s="30" t="s">
        <v>44</v>
      </c>
      <c r="D87" s="30" t="s">
        <v>86</v>
      </c>
      <c r="E87" s="31" t="s">
        <v>176</v>
      </c>
      <c r="F87" s="30">
        <v>393</v>
      </c>
    </row>
    <row r="88" spans="2:6" x14ac:dyDescent="0.25">
      <c r="B88" s="37">
        <v>5063347923758</v>
      </c>
      <c r="C88" s="30" t="s">
        <v>44</v>
      </c>
      <c r="D88" s="30" t="s">
        <v>87</v>
      </c>
      <c r="E88" s="31" t="s">
        <v>177</v>
      </c>
      <c r="F88" s="30">
        <v>189</v>
      </c>
    </row>
    <row r="89" spans="2:6" x14ac:dyDescent="0.25">
      <c r="B89" s="37">
        <v>5063347510828</v>
      </c>
      <c r="C89" s="30" t="s">
        <v>45</v>
      </c>
      <c r="D89" s="30" t="s">
        <v>83</v>
      </c>
      <c r="E89" s="31" t="s">
        <v>178</v>
      </c>
      <c r="F89" s="30">
        <v>117</v>
      </c>
    </row>
    <row r="90" spans="2:6" x14ac:dyDescent="0.25">
      <c r="B90" s="37">
        <v>5063347510835</v>
      </c>
      <c r="C90" s="30" t="s">
        <v>45</v>
      </c>
      <c r="D90" s="30" t="s">
        <v>84</v>
      </c>
      <c r="E90" s="31" t="s">
        <v>179</v>
      </c>
      <c r="F90" s="30">
        <v>298</v>
      </c>
    </row>
    <row r="91" spans="2:6" x14ac:dyDescent="0.25">
      <c r="B91" s="37">
        <v>5063347510842</v>
      </c>
      <c r="C91" s="30" t="s">
        <v>45</v>
      </c>
      <c r="D91" s="30" t="s">
        <v>85</v>
      </c>
      <c r="E91" s="31" t="s">
        <v>180</v>
      </c>
      <c r="F91" s="30">
        <v>293</v>
      </c>
    </row>
    <row r="92" spans="2:6" x14ac:dyDescent="0.25">
      <c r="B92" s="37">
        <v>5063347510859</v>
      </c>
      <c r="C92" s="30" t="s">
        <v>45</v>
      </c>
      <c r="D92" s="30" t="s">
        <v>86</v>
      </c>
      <c r="E92" s="31" t="s">
        <v>181</v>
      </c>
      <c r="F92" s="30">
        <v>123</v>
      </c>
    </row>
    <row r="93" spans="2:6" x14ac:dyDescent="0.25">
      <c r="B93" s="37">
        <v>5063347510866</v>
      </c>
      <c r="C93" s="30" t="s">
        <v>45</v>
      </c>
      <c r="D93" s="30" t="s">
        <v>87</v>
      </c>
      <c r="E93" s="31" t="s">
        <v>182</v>
      </c>
      <c r="F93" s="30">
        <v>11</v>
      </c>
    </row>
    <row r="94" spans="2:6" x14ac:dyDescent="0.25">
      <c r="B94" s="37">
        <v>5063347510811</v>
      </c>
      <c r="C94" s="30" t="s">
        <v>45</v>
      </c>
      <c r="D94" s="30" t="s">
        <v>82</v>
      </c>
      <c r="E94" s="31" t="s">
        <v>183</v>
      </c>
      <c r="F94" s="30">
        <v>18</v>
      </c>
    </row>
    <row r="95" spans="2:6" x14ac:dyDescent="0.25">
      <c r="B95" s="37">
        <v>5063347923437</v>
      </c>
      <c r="C95" s="30" t="s">
        <v>46</v>
      </c>
      <c r="D95" s="30" t="s">
        <v>84</v>
      </c>
      <c r="E95" s="31" t="s">
        <v>184</v>
      </c>
      <c r="F95" s="30">
        <v>229</v>
      </c>
    </row>
    <row r="96" spans="2:6" x14ac:dyDescent="0.25">
      <c r="B96" s="37">
        <v>5063347923420</v>
      </c>
      <c r="C96" s="30" t="s">
        <v>46</v>
      </c>
      <c r="D96" s="30" t="s">
        <v>85</v>
      </c>
      <c r="E96" s="31" t="s">
        <v>185</v>
      </c>
      <c r="F96" s="30">
        <v>413</v>
      </c>
    </row>
    <row r="97" spans="2:6" x14ac:dyDescent="0.25">
      <c r="B97" s="37">
        <v>5063347923413</v>
      </c>
      <c r="C97" s="30" t="s">
        <v>46</v>
      </c>
      <c r="D97" s="30" t="s">
        <v>86</v>
      </c>
      <c r="E97" s="31" t="s">
        <v>186</v>
      </c>
      <c r="F97" s="30">
        <v>360</v>
      </c>
    </row>
    <row r="98" spans="2:6" x14ac:dyDescent="0.25">
      <c r="B98" s="37">
        <v>5063347923734</v>
      </c>
      <c r="C98" s="30" t="s">
        <v>46</v>
      </c>
      <c r="D98" s="30" t="s">
        <v>87</v>
      </c>
      <c r="E98" s="31" t="s">
        <v>187</v>
      </c>
      <c r="F98" s="30">
        <v>200</v>
      </c>
    </row>
    <row r="99" spans="2:6" x14ac:dyDescent="0.25">
      <c r="B99" s="37">
        <v>5063347534190</v>
      </c>
      <c r="C99" s="30" t="s">
        <v>47</v>
      </c>
      <c r="D99" s="30" t="s">
        <v>82</v>
      </c>
      <c r="E99" s="31" t="s">
        <v>188</v>
      </c>
      <c r="F99" s="30">
        <v>25</v>
      </c>
    </row>
    <row r="100" spans="2:6" x14ac:dyDescent="0.25">
      <c r="B100" s="37">
        <v>5063347534206</v>
      </c>
      <c r="C100" s="30" t="s">
        <v>47</v>
      </c>
      <c r="D100" s="30" t="s">
        <v>83</v>
      </c>
      <c r="E100" s="31" t="s">
        <v>189</v>
      </c>
      <c r="F100" s="30">
        <v>128</v>
      </c>
    </row>
    <row r="101" spans="2:6" x14ac:dyDescent="0.25">
      <c r="B101" s="37">
        <v>5063347534213</v>
      </c>
      <c r="C101" s="30" t="s">
        <v>47</v>
      </c>
      <c r="D101" s="30" t="s">
        <v>84</v>
      </c>
      <c r="E101" s="31" t="s">
        <v>190</v>
      </c>
      <c r="F101" s="30">
        <v>312</v>
      </c>
    </row>
    <row r="102" spans="2:6" x14ac:dyDescent="0.25">
      <c r="B102" s="37">
        <v>5063347534220</v>
      </c>
      <c r="C102" s="30" t="s">
        <v>47</v>
      </c>
      <c r="D102" s="30" t="s">
        <v>85</v>
      </c>
      <c r="E102" s="31" t="s">
        <v>191</v>
      </c>
      <c r="F102" s="30">
        <v>316</v>
      </c>
    </row>
    <row r="103" spans="2:6" x14ac:dyDescent="0.25">
      <c r="B103" s="37">
        <v>5063347534237</v>
      </c>
      <c r="C103" s="30" t="s">
        <v>47</v>
      </c>
      <c r="D103" s="30" t="s">
        <v>86</v>
      </c>
      <c r="E103" s="31" t="s">
        <v>192</v>
      </c>
      <c r="F103" s="30">
        <v>127</v>
      </c>
    </row>
    <row r="104" spans="2:6" x14ac:dyDescent="0.25">
      <c r="B104" s="37">
        <v>5063347534244</v>
      </c>
      <c r="C104" s="30" t="s">
        <v>47</v>
      </c>
      <c r="D104" s="30" t="s">
        <v>87</v>
      </c>
      <c r="E104" s="31" t="s">
        <v>193</v>
      </c>
      <c r="F104" s="30">
        <v>13</v>
      </c>
    </row>
    <row r="105" spans="2:6" x14ac:dyDescent="0.25">
      <c r="B105" s="37">
        <v>5063347923550</v>
      </c>
      <c r="C105" s="30" t="s">
        <v>49</v>
      </c>
      <c r="D105" s="30" t="s">
        <v>84</v>
      </c>
      <c r="E105" s="31" t="s">
        <v>194</v>
      </c>
      <c r="F105" s="30">
        <v>156</v>
      </c>
    </row>
    <row r="106" spans="2:6" x14ac:dyDescent="0.25">
      <c r="B106" s="37">
        <v>5063347923543</v>
      </c>
      <c r="C106" s="30" t="s">
        <v>49</v>
      </c>
      <c r="D106" s="30" t="s">
        <v>85</v>
      </c>
      <c r="E106" s="31" t="s">
        <v>195</v>
      </c>
      <c r="F106" s="30">
        <v>356</v>
      </c>
    </row>
    <row r="107" spans="2:6" x14ac:dyDescent="0.25">
      <c r="B107" s="37">
        <v>5063347923536</v>
      </c>
      <c r="C107" s="30" t="s">
        <v>49</v>
      </c>
      <c r="D107" s="30" t="s">
        <v>86</v>
      </c>
      <c r="E107" s="31" t="s">
        <v>196</v>
      </c>
      <c r="F107" s="30">
        <v>300</v>
      </c>
    </row>
    <row r="108" spans="2:6" x14ac:dyDescent="0.25">
      <c r="B108" s="37">
        <v>5063347923710</v>
      </c>
      <c r="C108" s="30" t="s">
        <v>49</v>
      </c>
      <c r="D108" s="30" t="s">
        <v>87</v>
      </c>
      <c r="E108" s="31" t="s">
        <v>197</v>
      </c>
      <c r="F108" s="30">
        <v>150</v>
      </c>
    </row>
    <row r="109" spans="2:6" x14ac:dyDescent="0.25">
      <c r="B109" s="37"/>
      <c r="C109" s="30" t="s">
        <v>50</v>
      </c>
      <c r="D109" s="30" t="s">
        <v>82</v>
      </c>
      <c r="E109" s="31" t="s">
        <v>198</v>
      </c>
      <c r="F109" s="30">
        <v>7</v>
      </c>
    </row>
    <row r="110" spans="2:6" x14ac:dyDescent="0.25">
      <c r="B110" s="37">
        <v>5063347534275</v>
      </c>
      <c r="C110" s="30" t="s">
        <v>50</v>
      </c>
      <c r="D110" s="30" t="s">
        <v>83</v>
      </c>
      <c r="E110" s="31" t="s">
        <v>199</v>
      </c>
      <c r="F110" s="30">
        <v>14</v>
      </c>
    </row>
    <row r="111" spans="2:6" x14ac:dyDescent="0.25">
      <c r="B111" s="37">
        <v>5063347534282</v>
      </c>
      <c r="C111" s="30" t="s">
        <v>50</v>
      </c>
      <c r="D111" s="30" t="s">
        <v>84</v>
      </c>
      <c r="E111" s="31" t="s">
        <v>200</v>
      </c>
      <c r="F111" s="30">
        <v>25</v>
      </c>
    </row>
    <row r="112" spans="2:6" x14ac:dyDescent="0.25">
      <c r="B112" s="37">
        <v>5063347534299</v>
      </c>
      <c r="C112" s="30" t="s">
        <v>50</v>
      </c>
      <c r="D112" s="30" t="s">
        <v>85</v>
      </c>
      <c r="E112" s="31" t="s">
        <v>201</v>
      </c>
      <c r="F112" s="30">
        <v>29</v>
      </c>
    </row>
    <row r="113" spans="2:6" x14ac:dyDescent="0.25">
      <c r="B113" s="37">
        <v>5063347534305</v>
      </c>
      <c r="C113" s="30" t="s">
        <v>50</v>
      </c>
      <c r="D113" s="30" t="s">
        <v>86</v>
      </c>
      <c r="E113" s="31" t="s">
        <v>202</v>
      </c>
      <c r="F113" s="30">
        <v>19</v>
      </c>
    </row>
    <row r="114" spans="2:6" x14ac:dyDescent="0.25">
      <c r="B114" s="37">
        <v>5063347534312</v>
      </c>
      <c r="C114" s="30" t="s">
        <v>50</v>
      </c>
      <c r="D114" s="30" t="s">
        <v>87</v>
      </c>
      <c r="E114" s="31" t="s">
        <v>203</v>
      </c>
      <c r="F114" s="30">
        <v>8</v>
      </c>
    </row>
    <row r="115" spans="2:6" x14ac:dyDescent="0.25">
      <c r="B115" s="37">
        <v>5063347534336</v>
      </c>
      <c r="C115" s="30" t="s">
        <v>51</v>
      </c>
      <c r="D115" s="30" t="s">
        <v>82</v>
      </c>
      <c r="E115" s="31" t="s">
        <v>204</v>
      </c>
      <c r="F115" s="30">
        <v>18</v>
      </c>
    </row>
    <row r="116" spans="2:6" x14ac:dyDescent="0.25">
      <c r="B116" s="37">
        <v>5063347534343</v>
      </c>
      <c r="C116" s="30" t="s">
        <v>51</v>
      </c>
      <c r="D116" s="30" t="s">
        <v>83</v>
      </c>
      <c r="E116" s="31" t="s">
        <v>205</v>
      </c>
      <c r="F116" s="30">
        <v>111</v>
      </c>
    </row>
    <row r="117" spans="2:6" x14ac:dyDescent="0.25">
      <c r="B117" s="37">
        <v>5063347534350</v>
      </c>
      <c r="C117" s="30" t="s">
        <v>51</v>
      </c>
      <c r="D117" s="30" t="s">
        <v>84</v>
      </c>
      <c r="E117" s="31" t="s">
        <v>206</v>
      </c>
      <c r="F117" s="30">
        <v>282</v>
      </c>
    </row>
    <row r="118" spans="2:6" x14ac:dyDescent="0.25">
      <c r="B118" s="37">
        <v>5063347534367</v>
      </c>
      <c r="C118" s="30" t="s">
        <v>51</v>
      </c>
      <c r="D118" s="30" t="s">
        <v>85</v>
      </c>
      <c r="E118" s="31" t="s">
        <v>207</v>
      </c>
      <c r="F118" s="30">
        <v>292</v>
      </c>
    </row>
    <row r="119" spans="2:6" x14ac:dyDescent="0.25">
      <c r="B119" s="37">
        <v>5063347534374</v>
      </c>
      <c r="C119" s="30" t="s">
        <v>51</v>
      </c>
      <c r="D119" s="30" t="s">
        <v>86</v>
      </c>
      <c r="E119" s="31" t="s">
        <v>208</v>
      </c>
      <c r="F119" s="30">
        <v>116</v>
      </c>
    </row>
    <row r="120" spans="2:6" x14ac:dyDescent="0.25">
      <c r="B120" s="37">
        <v>5063347534381</v>
      </c>
      <c r="C120" s="30" t="s">
        <v>51</v>
      </c>
      <c r="D120" s="30" t="s">
        <v>87</v>
      </c>
      <c r="E120" s="31" t="s">
        <v>209</v>
      </c>
      <c r="F120" s="30">
        <v>7</v>
      </c>
    </row>
    <row r="121" spans="2:6" x14ac:dyDescent="0.25">
      <c r="B121" s="37">
        <v>5063347923598</v>
      </c>
      <c r="C121" s="30" t="s">
        <v>52</v>
      </c>
      <c r="D121" s="30" t="s">
        <v>84</v>
      </c>
      <c r="E121" s="31" t="s">
        <v>210</v>
      </c>
      <c r="F121" s="30">
        <v>166</v>
      </c>
    </row>
    <row r="122" spans="2:6" x14ac:dyDescent="0.25">
      <c r="B122" s="37">
        <v>5063347923581</v>
      </c>
      <c r="C122" s="30" t="s">
        <v>52</v>
      </c>
      <c r="D122" s="30" t="s">
        <v>85</v>
      </c>
      <c r="E122" s="31" t="s">
        <v>211</v>
      </c>
      <c r="F122" s="30">
        <v>296</v>
      </c>
    </row>
    <row r="123" spans="2:6" x14ac:dyDescent="0.25">
      <c r="B123" s="37">
        <v>5063347923574</v>
      </c>
      <c r="C123" s="30" t="s">
        <v>52</v>
      </c>
      <c r="D123" s="30" t="s">
        <v>86</v>
      </c>
      <c r="E123" s="31" t="s">
        <v>212</v>
      </c>
      <c r="F123" s="30">
        <v>291</v>
      </c>
    </row>
    <row r="124" spans="2:6" x14ac:dyDescent="0.25">
      <c r="B124" s="37">
        <v>5063347923727</v>
      </c>
      <c r="C124" s="30" t="s">
        <v>52</v>
      </c>
      <c r="D124" s="30" t="s">
        <v>87</v>
      </c>
      <c r="E124" s="31" t="s">
        <v>213</v>
      </c>
      <c r="F124" s="30">
        <v>153</v>
      </c>
    </row>
    <row r="125" spans="2:6" x14ac:dyDescent="0.25">
      <c r="B125" s="37"/>
      <c r="C125" s="30" t="s">
        <v>53</v>
      </c>
      <c r="D125" s="30" t="s">
        <v>88</v>
      </c>
      <c r="E125" s="31" t="s">
        <v>214</v>
      </c>
      <c r="F125" s="30">
        <v>900</v>
      </c>
    </row>
    <row r="126" spans="2:6" x14ac:dyDescent="0.25">
      <c r="B126" s="37"/>
      <c r="C126" s="30" t="s">
        <v>56</v>
      </c>
      <c r="D126" s="30" t="s">
        <v>88</v>
      </c>
      <c r="E126" s="31" t="s">
        <v>215</v>
      </c>
      <c r="F126" s="30">
        <v>600</v>
      </c>
    </row>
    <row r="127" spans="2:6" x14ac:dyDescent="0.25">
      <c r="B127" s="37">
        <v>5063347534015</v>
      </c>
      <c r="C127" s="30" t="s">
        <v>59</v>
      </c>
      <c r="D127" s="30">
        <v>6</v>
      </c>
      <c r="E127" s="31" t="s">
        <v>216</v>
      </c>
      <c r="F127" s="30">
        <v>26</v>
      </c>
    </row>
    <row r="128" spans="2:6" x14ac:dyDescent="0.25">
      <c r="B128" s="37">
        <v>5063347534022</v>
      </c>
      <c r="C128" s="30" t="s">
        <v>59</v>
      </c>
      <c r="D128" s="30">
        <v>8</v>
      </c>
      <c r="E128" s="31" t="s">
        <v>217</v>
      </c>
      <c r="F128" s="30">
        <v>44</v>
      </c>
    </row>
    <row r="129" spans="2:6" x14ac:dyDescent="0.25">
      <c r="B129" s="37">
        <v>5063347534039</v>
      </c>
      <c r="C129" s="30" t="s">
        <v>59</v>
      </c>
      <c r="D129" s="30">
        <v>10</v>
      </c>
      <c r="E129" s="31" t="s">
        <v>218</v>
      </c>
      <c r="F129" s="30">
        <v>32</v>
      </c>
    </row>
    <row r="130" spans="2:6" x14ac:dyDescent="0.25">
      <c r="B130" s="37">
        <v>5063347534053</v>
      </c>
      <c r="C130" s="30" t="s">
        <v>59</v>
      </c>
      <c r="D130" s="30">
        <v>14</v>
      </c>
      <c r="E130" s="31" t="s">
        <v>219</v>
      </c>
      <c r="F130" s="30">
        <v>27</v>
      </c>
    </row>
    <row r="131" spans="2:6" x14ac:dyDescent="0.25">
      <c r="B131" s="37"/>
      <c r="C131" s="30" t="s">
        <v>61</v>
      </c>
      <c r="D131" s="30" t="s">
        <v>88</v>
      </c>
      <c r="E131" s="31" t="s">
        <v>220</v>
      </c>
      <c r="F131" s="30">
        <v>112</v>
      </c>
    </row>
    <row r="132" spans="2:6" x14ac:dyDescent="0.25">
      <c r="B132" s="37">
        <v>5063347512853</v>
      </c>
      <c r="C132" s="30" t="s">
        <v>64</v>
      </c>
      <c r="D132" s="30">
        <v>10</v>
      </c>
      <c r="E132" s="31" t="s">
        <v>221</v>
      </c>
      <c r="F132" s="30">
        <v>43</v>
      </c>
    </row>
    <row r="133" spans="2:6" x14ac:dyDescent="0.25">
      <c r="B133" s="37">
        <v>5063347512846</v>
      </c>
      <c r="C133" s="30" t="s">
        <v>64</v>
      </c>
      <c r="D133" s="30">
        <v>12</v>
      </c>
      <c r="E133" s="31" t="s">
        <v>222</v>
      </c>
      <c r="F133" s="30">
        <v>128</v>
      </c>
    </row>
    <row r="134" spans="2:6" x14ac:dyDescent="0.25">
      <c r="B134" s="37">
        <v>5063347512839</v>
      </c>
      <c r="C134" s="30" t="s">
        <v>64</v>
      </c>
      <c r="D134" s="30">
        <v>14</v>
      </c>
      <c r="E134" s="31" t="s">
        <v>223</v>
      </c>
      <c r="F134" s="30">
        <v>128</v>
      </c>
    </row>
    <row r="135" spans="2:6" x14ac:dyDescent="0.25">
      <c r="B135" s="37">
        <v>5063347512822</v>
      </c>
      <c r="C135" s="30" t="s">
        <v>64</v>
      </c>
      <c r="D135" s="30">
        <v>16</v>
      </c>
      <c r="E135" s="31" t="s">
        <v>224</v>
      </c>
      <c r="F135" s="30">
        <v>43</v>
      </c>
    </row>
    <row r="136" spans="2:6" x14ac:dyDescent="0.25">
      <c r="B136" s="37">
        <v>5063347513096</v>
      </c>
      <c r="C136" s="30" t="s">
        <v>66</v>
      </c>
      <c r="D136" s="30">
        <v>10</v>
      </c>
      <c r="E136" s="31" t="s">
        <v>225</v>
      </c>
      <c r="F136" s="30">
        <v>71</v>
      </c>
    </row>
    <row r="137" spans="2:6" x14ac:dyDescent="0.25">
      <c r="B137" s="37">
        <v>5063347513089</v>
      </c>
      <c r="C137" s="30" t="s">
        <v>66</v>
      </c>
      <c r="D137" s="30">
        <v>12</v>
      </c>
      <c r="E137" s="31" t="s">
        <v>226</v>
      </c>
      <c r="F137" s="30">
        <v>231</v>
      </c>
    </row>
    <row r="138" spans="2:6" x14ac:dyDescent="0.25">
      <c r="B138" s="37">
        <v>5063347513072</v>
      </c>
      <c r="C138" s="30" t="s">
        <v>66</v>
      </c>
      <c r="D138" s="30">
        <v>14</v>
      </c>
      <c r="E138" s="31" t="s">
        <v>227</v>
      </c>
      <c r="F138" s="30">
        <v>232</v>
      </c>
    </row>
    <row r="139" spans="2:6" x14ac:dyDescent="0.25">
      <c r="B139" s="37">
        <v>5063347513065</v>
      </c>
      <c r="C139" s="30" t="s">
        <v>66</v>
      </c>
      <c r="D139" s="30">
        <v>16</v>
      </c>
      <c r="E139" s="31" t="s">
        <v>228</v>
      </c>
      <c r="F139" s="30">
        <v>71</v>
      </c>
    </row>
    <row r="140" spans="2:6" x14ac:dyDescent="0.25">
      <c r="B140" s="37">
        <v>5063347513034</v>
      </c>
      <c r="C140" s="30" t="s">
        <v>69</v>
      </c>
      <c r="D140" s="30">
        <v>10</v>
      </c>
      <c r="E140" s="31" t="s">
        <v>229</v>
      </c>
      <c r="F140" s="30">
        <v>103</v>
      </c>
    </row>
    <row r="141" spans="2:6" x14ac:dyDescent="0.25">
      <c r="B141" s="37">
        <v>5063347513027</v>
      </c>
      <c r="C141" s="30" t="s">
        <v>69</v>
      </c>
      <c r="D141" s="30">
        <v>12</v>
      </c>
      <c r="E141" s="31" t="s">
        <v>230</v>
      </c>
      <c r="F141" s="30">
        <v>307</v>
      </c>
    </row>
    <row r="142" spans="2:6" x14ac:dyDescent="0.25">
      <c r="B142" s="37">
        <v>5063347513010</v>
      </c>
      <c r="C142" s="30" t="s">
        <v>69</v>
      </c>
      <c r="D142" s="30">
        <v>14</v>
      </c>
      <c r="E142" s="31" t="s">
        <v>231</v>
      </c>
      <c r="F142" s="30">
        <v>309</v>
      </c>
    </row>
    <row r="143" spans="2:6" x14ac:dyDescent="0.25">
      <c r="B143" s="37">
        <v>5063347513003</v>
      </c>
      <c r="C143" s="30" t="s">
        <v>69</v>
      </c>
      <c r="D143" s="30">
        <v>16</v>
      </c>
      <c r="E143" s="31" t="s">
        <v>232</v>
      </c>
      <c r="F143" s="30">
        <v>103</v>
      </c>
    </row>
    <row r="144" spans="2:6" x14ac:dyDescent="0.25">
      <c r="B144" s="37">
        <v>5063347512617</v>
      </c>
      <c r="C144" s="30" t="s">
        <v>70</v>
      </c>
      <c r="D144" s="30">
        <v>6</v>
      </c>
      <c r="E144" s="31" t="s">
        <v>233</v>
      </c>
      <c r="F144" s="30">
        <v>35</v>
      </c>
    </row>
    <row r="145" spans="2:6" x14ac:dyDescent="0.25">
      <c r="B145" s="37">
        <v>5063347512600</v>
      </c>
      <c r="C145" s="30" t="s">
        <v>70</v>
      </c>
      <c r="D145" s="30">
        <v>8</v>
      </c>
      <c r="E145" s="31" t="s">
        <v>234</v>
      </c>
      <c r="F145" s="30">
        <v>63</v>
      </c>
    </row>
    <row r="146" spans="2:6" x14ac:dyDescent="0.25">
      <c r="B146" s="37">
        <v>5063347512594</v>
      </c>
      <c r="C146" s="30" t="s">
        <v>70</v>
      </c>
      <c r="D146" s="30">
        <v>10</v>
      </c>
      <c r="E146" s="31" t="s">
        <v>235</v>
      </c>
      <c r="F146" s="30">
        <v>40</v>
      </c>
    </row>
    <row r="147" spans="2:6" x14ac:dyDescent="0.25">
      <c r="B147" s="37">
        <v>5063347512587</v>
      </c>
      <c r="C147" s="30" t="s">
        <v>70</v>
      </c>
      <c r="D147" s="30">
        <v>12</v>
      </c>
      <c r="E147" s="31" t="s">
        <v>236</v>
      </c>
      <c r="F147" s="30">
        <v>134</v>
      </c>
    </row>
    <row r="148" spans="2:6" x14ac:dyDescent="0.25">
      <c r="B148" s="37">
        <v>5063347512570</v>
      </c>
      <c r="C148" s="30" t="s">
        <v>70</v>
      </c>
      <c r="D148" s="30">
        <v>14</v>
      </c>
      <c r="E148" s="31" t="s">
        <v>237</v>
      </c>
      <c r="F148" s="30">
        <v>161</v>
      </c>
    </row>
    <row r="149" spans="2:6" x14ac:dyDescent="0.25">
      <c r="B149" s="37">
        <v>5063347512563</v>
      </c>
      <c r="C149" s="30" t="s">
        <v>70</v>
      </c>
      <c r="D149" s="30">
        <v>16</v>
      </c>
      <c r="E149" s="31" t="s">
        <v>238</v>
      </c>
      <c r="F149" s="30">
        <v>31</v>
      </c>
    </row>
    <row r="150" spans="2:6" x14ac:dyDescent="0.25">
      <c r="B150" s="37">
        <v>5063347579665</v>
      </c>
      <c r="C150" s="30" t="s">
        <v>73</v>
      </c>
      <c r="D150" s="30">
        <v>6</v>
      </c>
      <c r="E150" s="31" t="s">
        <v>239</v>
      </c>
      <c r="F150" s="30">
        <v>3</v>
      </c>
    </row>
    <row r="151" spans="2:6" x14ac:dyDescent="0.25">
      <c r="B151" s="37">
        <v>5063347579658</v>
      </c>
      <c r="C151" s="30" t="s">
        <v>73</v>
      </c>
      <c r="D151" s="30">
        <v>8</v>
      </c>
      <c r="E151" s="31" t="s">
        <v>240</v>
      </c>
      <c r="F151" s="30">
        <v>7</v>
      </c>
    </row>
    <row r="152" spans="2:6" x14ac:dyDescent="0.25">
      <c r="B152" s="37">
        <v>5063347579641</v>
      </c>
      <c r="C152" s="30" t="s">
        <v>73</v>
      </c>
      <c r="D152" s="30">
        <v>10</v>
      </c>
      <c r="E152" s="31" t="s">
        <v>241</v>
      </c>
      <c r="F152" s="30">
        <v>23</v>
      </c>
    </row>
    <row r="153" spans="2:6" x14ac:dyDescent="0.25">
      <c r="B153" s="37">
        <v>5063347579627</v>
      </c>
      <c r="C153" s="30" t="s">
        <v>73</v>
      </c>
      <c r="D153" s="30">
        <v>14</v>
      </c>
      <c r="E153" s="31" t="s">
        <v>242</v>
      </c>
      <c r="F153" s="30">
        <v>49</v>
      </c>
    </row>
    <row r="154" spans="2:6" x14ac:dyDescent="0.25">
      <c r="B154" s="37">
        <v>5063347512655</v>
      </c>
      <c r="C154" s="30" t="s">
        <v>74</v>
      </c>
      <c r="D154" s="30">
        <v>10</v>
      </c>
      <c r="E154" s="31" t="s">
        <v>243</v>
      </c>
      <c r="F154" s="30">
        <v>60</v>
      </c>
    </row>
    <row r="155" spans="2:6" x14ac:dyDescent="0.25">
      <c r="B155" s="37">
        <v>5063347512648</v>
      </c>
      <c r="C155" s="30" t="s">
        <v>74</v>
      </c>
      <c r="D155" s="30">
        <v>12</v>
      </c>
      <c r="E155" s="31" t="s">
        <v>244</v>
      </c>
      <c r="F155" s="30">
        <v>230</v>
      </c>
    </row>
    <row r="156" spans="2:6" x14ac:dyDescent="0.25">
      <c r="B156" s="37">
        <v>5063347512631</v>
      </c>
      <c r="C156" s="30" t="s">
        <v>74</v>
      </c>
      <c r="D156" s="30">
        <v>14</v>
      </c>
      <c r="E156" s="31" t="s">
        <v>245</v>
      </c>
      <c r="F156" s="30">
        <v>229</v>
      </c>
    </row>
    <row r="157" spans="2:6" x14ac:dyDescent="0.25">
      <c r="B157" s="37">
        <v>5063347512624</v>
      </c>
      <c r="C157" s="30" t="s">
        <v>74</v>
      </c>
      <c r="D157" s="30">
        <v>16</v>
      </c>
      <c r="E157" s="31" t="s">
        <v>246</v>
      </c>
      <c r="F157" s="30">
        <v>81</v>
      </c>
    </row>
    <row r="158" spans="2:6" x14ac:dyDescent="0.25">
      <c r="B158" s="37">
        <v>5059335238997</v>
      </c>
      <c r="C158" s="30" t="s">
        <v>76</v>
      </c>
      <c r="D158" s="30">
        <v>10</v>
      </c>
      <c r="E158" s="31" t="s">
        <v>247</v>
      </c>
      <c r="F158" s="30">
        <v>83</v>
      </c>
    </row>
    <row r="159" spans="2:6" x14ac:dyDescent="0.25">
      <c r="B159" s="37">
        <v>5059335238980</v>
      </c>
      <c r="C159" s="30" t="s">
        <v>76</v>
      </c>
      <c r="D159" s="30">
        <v>12</v>
      </c>
      <c r="E159" s="31" t="s">
        <v>248</v>
      </c>
      <c r="F159" s="30">
        <v>256</v>
      </c>
    </row>
    <row r="160" spans="2:6" x14ac:dyDescent="0.25">
      <c r="B160" s="37">
        <v>5059335238973</v>
      </c>
      <c r="C160" s="30" t="s">
        <v>76</v>
      </c>
      <c r="D160" s="30">
        <v>14</v>
      </c>
      <c r="E160" s="31" t="s">
        <v>249</v>
      </c>
      <c r="F160" s="30">
        <v>217</v>
      </c>
    </row>
    <row r="161" spans="2:6" x14ac:dyDescent="0.25">
      <c r="B161" s="37">
        <v>5059335238966</v>
      </c>
      <c r="C161" s="30" t="s">
        <v>76</v>
      </c>
      <c r="D161" s="30">
        <v>16</v>
      </c>
      <c r="E161" s="31" t="s">
        <v>250</v>
      </c>
      <c r="F161" s="30">
        <v>62</v>
      </c>
    </row>
    <row r="162" spans="2:6" x14ac:dyDescent="0.25">
      <c r="B162" s="37">
        <v>5063347513652</v>
      </c>
      <c r="C162" s="30" t="s">
        <v>78</v>
      </c>
      <c r="D162" s="30">
        <v>10</v>
      </c>
      <c r="E162" s="31" t="s">
        <v>251</v>
      </c>
      <c r="F162" s="30">
        <v>100</v>
      </c>
    </row>
    <row r="163" spans="2:6" x14ac:dyDescent="0.25">
      <c r="B163" s="37">
        <v>5063347513645</v>
      </c>
      <c r="C163" s="30" t="s">
        <v>78</v>
      </c>
      <c r="D163" s="30">
        <v>12</v>
      </c>
      <c r="E163" s="31" t="s">
        <v>252</v>
      </c>
      <c r="F163" s="30">
        <v>303</v>
      </c>
    </row>
    <row r="164" spans="2:6" x14ac:dyDescent="0.25">
      <c r="B164" s="37">
        <v>5063347513638</v>
      </c>
      <c r="C164" s="30" t="s">
        <v>78</v>
      </c>
      <c r="D164" s="30">
        <v>14</v>
      </c>
      <c r="E164" s="31" t="s">
        <v>253</v>
      </c>
      <c r="F164" s="30">
        <v>303</v>
      </c>
    </row>
    <row r="165" spans="2:6" x14ac:dyDescent="0.25">
      <c r="B165" s="37">
        <v>5063347513621</v>
      </c>
      <c r="C165" s="30" t="s">
        <v>78</v>
      </c>
      <c r="D165" s="30">
        <v>16</v>
      </c>
      <c r="E165" s="31" t="s">
        <v>254</v>
      </c>
      <c r="F165" s="30">
        <v>101</v>
      </c>
    </row>
    <row r="166" spans="2:6" x14ac:dyDescent="0.25">
      <c r="B166" s="37">
        <v>5063347513720</v>
      </c>
      <c r="C166" s="30" t="s">
        <v>80</v>
      </c>
      <c r="D166" s="30">
        <v>10</v>
      </c>
      <c r="E166" s="31" t="s">
        <v>255</v>
      </c>
      <c r="F166" s="30">
        <v>70</v>
      </c>
    </row>
    <row r="167" spans="2:6" x14ac:dyDescent="0.25">
      <c r="B167" s="37">
        <v>5063347513713</v>
      </c>
      <c r="C167" s="30" t="s">
        <v>80</v>
      </c>
      <c r="D167" s="30">
        <v>12</v>
      </c>
      <c r="E167" s="31" t="s">
        <v>256</v>
      </c>
      <c r="F167" s="30">
        <v>228</v>
      </c>
    </row>
    <row r="168" spans="2:6" x14ac:dyDescent="0.25">
      <c r="B168" s="37">
        <v>5063347513706</v>
      </c>
      <c r="C168" s="30" t="s">
        <v>80</v>
      </c>
      <c r="D168" s="30">
        <v>14</v>
      </c>
      <c r="E168" s="31" t="s">
        <v>257</v>
      </c>
      <c r="F168" s="30">
        <v>229</v>
      </c>
    </row>
    <row r="169" spans="2:6" x14ac:dyDescent="0.25">
      <c r="B169" s="37">
        <v>5063347513690</v>
      </c>
      <c r="C169" s="30" t="s">
        <v>80</v>
      </c>
      <c r="D169" s="30">
        <v>16</v>
      </c>
      <c r="E169" s="31" t="s">
        <v>258</v>
      </c>
      <c r="F169" s="30">
        <v>70</v>
      </c>
    </row>
    <row r="170" spans="2:6" x14ac:dyDescent="0.25">
      <c r="B170" s="37">
        <v>5063347513584</v>
      </c>
      <c r="C170" s="30" t="s">
        <v>81</v>
      </c>
      <c r="D170" s="30">
        <v>10</v>
      </c>
      <c r="E170" s="31" t="s">
        <v>259</v>
      </c>
      <c r="F170" s="30">
        <v>101</v>
      </c>
    </row>
    <row r="171" spans="2:6" x14ac:dyDescent="0.25">
      <c r="B171" s="37">
        <v>5063347513577</v>
      </c>
      <c r="C171" s="30" t="s">
        <v>81</v>
      </c>
      <c r="D171" s="30">
        <v>12</v>
      </c>
      <c r="E171" s="31" t="s">
        <v>260</v>
      </c>
      <c r="F171" s="30">
        <v>302</v>
      </c>
    </row>
    <row r="172" spans="2:6" x14ac:dyDescent="0.25">
      <c r="B172" s="37">
        <v>5063347513560</v>
      </c>
      <c r="C172" s="30" t="s">
        <v>81</v>
      </c>
      <c r="D172" s="30">
        <v>14</v>
      </c>
      <c r="E172" s="31" t="s">
        <v>261</v>
      </c>
      <c r="F172" s="30">
        <v>303</v>
      </c>
    </row>
    <row r="173" spans="2:6" x14ac:dyDescent="0.25">
      <c r="B173" s="37">
        <v>5063347513553</v>
      </c>
      <c r="C173" s="30" t="s">
        <v>81</v>
      </c>
      <c r="D173" s="30">
        <v>16</v>
      </c>
      <c r="E173" s="31" t="s">
        <v>262</v>
      </c>
      <c r="F173" s="30">
        <v>101</v>
      </c>
    </row>
  </sheetData>
  <autoFilter ref="B2:F173"/>
  <phoneticPr fontId="5" type="noConversion"/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ELLESSE</vt:lpstr>
      <vt:lpstr>EAN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2026-05-20T08:07:47Z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